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Default Extension="xml" ContentType="application/xml"/>
  <Default Extension="jpeg" ContentType="image/jpeg"/>
  <Override PartName="/xl/theme/theme1.xml" ContentType="application/vnd.openxmlformats-officedocument.theme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sharedStrings.xml" ContentType="application/vnd.openxmlformats-officedocument.spreadsheetml.sharedStrings+xml"/>
  <Default Extension="rels" ContentType="application/vnd.openxmlformats-package.relationships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3480" yWindow="-80" windowWidth="34400" windowHeight="23260" tabRatio="500"/>
  </bookViews>
  <sheets>
    <sheet name="Sheet1 (2)" sheetId="1" r:id="rId1"/>
  </sheets>
  <calcPr calcId="130404" concurrentCalc="0"/>
  <extLst>
    <ext xmlns:mx="http://schemas.microsoft.com/office/mac/excel/2008/main" uri="http://schemas.microsoft.com/office/mac/excel/2008/main">
      <mx:ArchID Flags="1"/>
    </ext>
  </extLst>
</workbook>
</file>

<file path=xl/calcChain.xml><?xml version="1.0" encoding="utf-8"?>
<calcChain xmlns="http://schemas.openxmlformats.org/spreadsheetml/2006/main">
  <c r="E51" i="1"/>
  <c r="E52"/>
  <c r="E53"/>
  <c r="E54"/>
  <c r="E55"/>
  <c r="E56"/>
  <c r="E57"/>
  <c r="E58"/>
  <c r="E59"/>
  <c r="E60"/>
  <c r="E61"/>
  <c r="E62"/>
</calcChain>
</file>

<file path=xl/sharedStrings.xml><?xml version="1.0" encoding="utf-8"?>
<sst xmlns="http://schemas.openxmlformats.org/spreadsheetml/2006/main" count="495" uniqueCount="295">
  <si>
    <t>Nup49</t>
    <phoneticPr fontId="3" type="noConversion"/>
  </si>
  <si>
    <t>Nup1</t>
    <phoneticPr fontId="3" type="noConversion"/>
  </si>
  <si>
    <t>SPECIES_TYPE</t>
    <phoneticPr fontId="3" type="noConversion"/>
  </si>
  <si>
    <t>Sc</t>
    <phoneticPr fontId="3" type="noConversion"/>
  </si>
  <si>
    <t>Full Length Constructs Not Started (Request cloning/purification only for reconstituion, transport experiments)</t>
    <phoneticPr fontId="3" type="noConversion"/>
  </si>
  <si>
    <t>Well (Rockefeller shipment)</t>
    <phoneticPr fontId="3" type="noConversion"/>
  </si>
  <si>
    <t>Full-length Plasmid Provided by Rockefeller</t>
    <phoneticPr fontId="3" type="noConversion"/>
  </si>
  <si>
    <t>gi number</t>
    <phoneticPr fontId="3" type="noConversion"/>
  </si>
  <si>
    <t>priority</t>
    <phoneticPr fontId="3" type="noConversion"/>
  </si>
  <si>
    <t>Species</t>
    <phoneticPr fontId="3" type="noConversion"/>
  </si>
  <si>
    <t>1-605</t>
    <phoneticPr fontId="3" type="noConversion"/>
  </si>
  <si>
    <t>Subsequence of gi record (Nup145 only)</t>
    <phoneticPr fontId="3" type="noConversion"/>
  </si>
  <si>
    <t>Wishlist: full length plasmids not sent to Lilly</t>
    <phoneticPr fontId="3" type="noConversion"/>
  </si>
  <si>
    <t>NPC_Nic96</t>
  </si>
  <si>
    <t>15096a</t>
  </si>
  <si>
    <t>Nic96</t>
  </si>
  <si>
    <t>NP_116657</t>
  </si>
  <si>
    <t>YFR002W</t>
  </si>
  <si>
    <t>_</t>
  </si>
  <si>
    <t>Successful expression/purification or in progress</t>
    <phoneticPr fontId="3" type="noConversion"/>
  </si>
  <si>
    <t>15157a</t>
    <phoneticPr fontId="3" type="noConversion"/>
  </si>
  <si>
    <t>pRS423GAL1(JF) – Nup157-PrA</t>
  </si>
  <si>
    <t>pRS423GAL1(JF) – Nup170-PrA</t>
  </si>
  <si>
    <t>pRS426GAL1(JF) – Nup188-PrA</t>
  </si>
  <si>
    <t>pRS426GAL1(JF) – Nup192-PrA</t>
  </si>
  <si>
    <t>pET21a(JF) – Nup59(8-His)</t>
  </si>
  <si>
    <t>pET21a(JF) – Nup53(S tag/6-His)</t>
  </si>
  <si>
    <t>pET21a(JF) – Nup57(MYC/8-His)</t>
  </si>
  <si>
    <t>pET21a(JF) – Nsp1(FLAG/8-His)</t>
  </si>
  <si>
    <t>pET21a(JF) – Nup49(HAT)</t>
  </si>
  <si>
    <t>pET21a(JF) – Nup159(HAT)</t>
  </si>
  <si>
    <t>Nup100-pET28b</t>
  </si>
  <si>
    <t>Nup2-pET21b</t>
  </si>
  <si>
    <t>gi number</t>
    <phoneticPr fontId="3" type="noConversion"/>
  </si>
  <si>
    <t>gi6319318</t>
    <phoneticPr fontId="3" type="noConversion"/>
  </si>
  <si>
    <t>Nup49</t>
    <phoneticPr fontId="3" type="noConversion"/>
  </si>
  <si>
    <t>pRS424GAL1(JF) – Nup120-PrA</t>
  </si>
  <si>
    <t>gi6322782</t>
    <phoneticPr fontId="3" type="noConversion"/>
  </si>
  <si>
    <t>gi6321346</t>
    <phoneticPr fontId="3" type="noConversion"/>
  </si>
  <si>
    <t>gi6322421</t>
    <phoneticPr fontId="3" type="noConversion"/>
  </si>
  <si>
    <t>gi6321266</t>
    <phoneticPr fontId="3" type="noConversion"/>
  </si>
  <si>
    <t>Failed expression/purification</t>
    <phoneticPr fontId="3" type="noConversion"/>
  </si>
  <si>
    <t>gi45185328</t>
    <phoneticPr fontId="3" type="noConversion"/>
  </si>
  <si>
    <t>gi6320952</t>
    <phoneticPr fontId="3" type="noConversion"/>
  </si>
  <si>
    <t>gi6322076</t>
    <phoneticPr fontId="3" type="noConversion"/>
  </si>
  <si>
    <t>gi6319392</t>
    <phoneticPr fontId="3" type="noConversion"/>
  </si>
  <si>
    <t>gi146414676</t>
    <phoneticPr fontId="3" type="noConversion"/>
  </si>
  <si>
    <t>gi6319318</t>
    <phoneticPr fontId="3" type="noConversion"/>
  </si>
  <si>
    <t>15133b10BCt1p1</t>
  </si>
  <si>
    <t>20-1154 F2_R5</t>
  </si>
  <si>
    <t>gi50288059</t>
  </si>
  <si>
    <t>15133b</t>
  </si>
  <si>
    <t>15116b4</t>
  </si>
  <si>
    <t>972-1119 F4_R1</t>
  </si>
  <si>
    <t>gi45185328</t>
  </si>
  <si>
    <t>15116b</t>
  </si>
  <si>
    <t>15202a36</t>
  </si>
  <si>
    <t>777-1460 F8_R8</t>
  </si>
  <si>
    <t>gi6322042</t>
  </si>
  <si>
    <t>15202a</t>
  </si>
  <si>
    <t>NPC_MLP2</t>
  </si>
  <si>
    <t>15201a44</t>
  </si>
  <si>
    <t>897-1875 F9_R4</t>
  </si>
  <si>
    <t>gi171959</t>
  </si>
  <si>
    <t>15201a</t>
  </si>
  <si>
    <t>NPC_MLP1</t>
  </si>
  <si>
    <t>Nup120</t>
  </si>
  <si>
    <t>Nup157</t>
  </si>
  <si>
    <t>Nup170</t>
  </si>
  <si>
    <t>Nup188</t>
  </si>
  <si>
    <t>Nup192</t>
  </si>
  <si>
    <t>Nup100</t>
  </si>
  <si>
    <t>Nup145N</t>
  </si>
  <si>
    <t>Nup116</t>
  </si>
  <si>
    <t>Nup59</t>
  </si>
  <si>
    <t>Nup60</t>
  </si>
  <si>
    <t>Nup53</t>
  </si>
  <si>
    <t>Nup57</t>
  </si>
  <si>
    <t>Nsp1</t>
  </si>
  <si>
    <t>Nup159</t>
  </si>
  <si>
    <t>Nup2</t>
  </si>
  <si>
    <t>gi6323691</t>
  </si>
  <si>
    <t>15116a</t>
  </si>
  <si>
    <t>NPC_NUP116</t>
  </si>
  <si>
    <t>15100b3BCt9p1</t>
  </si>
  <si>
    <t>807-959 F3_R1</t>
  </si>
  <si>
    <t>gi6322782</t>
  </si>
  <si>
    <t>15100b</t>
  </si>
  <si>
    <t>NPC_NUP100</t>
  </si>
  <si>
    <t>15100c7BCt5p1</t>
  </si>
  <si>
    <t>882-1034 F6_R3</t>
  </si>
  <si>
    <t>gi50287617</t>
  </si>
  <si>
    <t>15100c</t>
  </si>
  <si>
    <t>15301b3BCt11p1</t>
  </si>
  <si>
    <t>676-866 F3_R1</t>
  </si>
  <si>
    <t>gi50290627</t>
  </si>
  <si>
    <t>15301b</t>
  </si>
  <si>
    <t>NPC_NSP1</t>
  </si>
  <si>
    <t>CLONE_NAME</t>
  </si>
  <si>
    <t>PAIR</t>
  </si>
  <si>
    <t>PCR_ID</t>
  </si>
  <si>
    <t>STAGE_DESCRIPTION</t>
  </si>
  <si>
    <t>EXPERIMENT_DESCRIPTION</t>
  </si>
  <si>
    <t>GENE_SYMBOL</t>
  </si>
  <si>
    <t>REFSEQ_P</t>
  </si>
  <si>
    <t>SPECIES_TYPE</t>
  </si>
  <si>
    <t>TARGET_ALIAS</t>
  </si>
  <si>
    <t>SET_GROUP</t>
  </si>
  <si>
    <t>SET_MEMBER</t>
  </si>
  <si>
    <t>SET_NUMBER</t>
  </si>
  <si>
    <t>PROJECT_NAME</t>
  </si>
  <si>
    <t>PROJECT_ID</t>
  </si>
  <si>
    <t>15152a48</t>
  </si>
  <si>
    <t>F9_R1</t>
  </si>
  <si>
    <t>In Progress</t>
  </si>
  <si>
    <t>Molecular Biology</t>
  </si>
  <si>
    <t>YMR129W</t>
  </si>
  <si>
    <t>NP_013848</t>
  </si>
  <si>
    <t>Pom152</t>
  </si>
  <si>
    <t>15152a</t>
  </si>
  <si>
    <t>NPC_Pom152</t>
  </si>
  <si>
    <t>15084g150BCt1p1</t>
  </si>
  <si>
    <t>1090-1303 F5_R9</t>
  </si>
  <si>
    <t>Fail - Purification</t>
  </si>
  <si>
    <t>gi50306135</t>
  </si>
  <si>
    <t>Kl</t>
  </si>
  <si>
    <t>15084g</t>
  </si>
  <si>
    <t>g</t>
  </si>
  <si>
    <t>15060d16</t>
  </si>
  <si>
    <t>148-541 F4_R4</t>
  </si>
  <si>
    <t>Fail: expression</t>
  </si>
  <si>
    <t>gi45198515</t>
  </si>
  <si>
    <t>15060d</t>
  </si>
  <si>
    <t>15060a3BCt3p1</t>
  </si>
  <si>
    <t>15-156 F2_R1</t>
  </si>
  <si>
    <t>15060a</t>
  </si>
  <si>
    <t>15057a3</t>
  </si>
  <si>
    <t>332-541 F3_R1</t>
  </si>
  <si>
    <t>gi6321557</t>
  </si>
  <si>
    <t>15057a</t>
  </si>
  <si>
    <t>NPC_NUP57</t>
  </si>
  <si>
    <t>15057d4BCt9p1</t>
  </si>
  <si>
    <t>339-603 F2_R2</t>
  </si>
  <si>
    <t>Waiting</t>
  </si>
  <si>
    <t>Fermentation</t>
  </si>
  <si>
    <t>gi50293145</t>
  </si>
  <si>
    <t>15057d</t>
  </si>
  <si>
    <t>15049a2BCt1p1</t>
  </si>
  <si>
    <t>300-471 F2_R1</t>
  </si>
  <si>
    <t>gi6321266</t>
  </si>
  <si>
    <t>15049a</t>
  </si>
  <si>
    <t>NPC_NUP49</t>
  </si>
  <si>
    <t>15002a1BCt3p1</t>
  </si>
  <si>
    <t>600-720 F1_R1</t>
  </si>
  <si>
    <t>gi6323367</t>
  </si>
  <si>
    <t>15002a</t>
  </si>
  <si>
    <t>15192c11</t>
  </si>
  <si>
    <t>995-1618 F3_R8</t>
  </si>
  <si>
    <t>gi50290625</t>
  </si>
  <si>
    <t>15192c</t>
  </si>
  <si>
    <t>15188d96BCt2p1</t>
  </si>
  <si>
    <t>550-742 F7_R3</t>
  </si>
  <si>
    <t>gi146414676</t>
  </si>
  <si>
    <t>15188d</t>
  </si>
  <si>
    <t>15157a6</t>
  </si>
  <si>
    <t>3-345 F1_R1</t>
  </si>
  <si>
    <t>gi6319392</t>
  </si>
  <si>
    <t>NPC_NUP170</t>
  </si>
  <si>
    <t>15159b4BCt5p1</t>
  </si>
  <si>
    <t>1212-1460 F4_R1</t>
  </si>
  <si>
    <t>Fail: solubility</t>
  </si>
  <si>
    <t>gi6322076</t>
  </si>
  <si>
    <t>15159b</t>
  </si>
  <si>
    <t>NPC_NUP159</t>
  </si>
  <si>
    <t>15159d2BCt9p1</t>
  </si>
  <si>
    <t>2-412 F1_R2</t>
  </si>
  <si>
    <t>gi50285601</t>
  </si>
  <si>
    <t>15159d</t>
  </si>
  <si>
    <t>15157b2BCt3p1</t>
  </si>
  <si>
    <t>2-473 F1_R2</t>
  </si>
  <si>
    <t>gi6320952</t>
  </si>
  <si>
    <t>15157b</t>
  </si>
  <si>
    <t>NPC_NUP157</t>
  </si>
  <si>
    <t>kinator</t>
  </si>
  <si>
    <t>-</t>
  </si>
  <si>
    <t>15085b13BCt11p1</t>
  </si>
  <si>
    <t>547-722 F4_R4</t>
  </si>
  <si>
    <t>Completed - to Collaborator</t>
  </si>
  <si>
    <t>Purification</t>
  </si>
  <si>
    <t>gi50289781</t>
  </si>
  <si>
    <t>Nl</t>
  </si>
  <si>
    <t>15085b</t>
  </si>
  <si>
    <t>b</t>
  </si>
  <si>
    <t>NPC_NUP85</t>
  </si>
  <si>
    <t>15085e5BCt3p1</t>
  </si>
  <si>
    <t>38-565 F2_R1</t>
  </si>
  <si>
    <t>In Optimization</t>
  </si>
  <si>
    <t>Crystallization</t>
  </si>
  <si>
    <t>gi156835850</t>
  </si>
  <si>
    <t>Zp</t>
  </si>
  <si>
    <t>15085e</t>
  </si>
  <si>
    <t>e</t>
  </si>
  <si>
    <t>15084e12BCt10p1</t>
  </si>
  <si>
    <t>47-720 F3_R5</t>
  </si>
  <si>
    <t>Optimization-Crystals</t>
  </si>
  <si>
    <t>gi150865315</t>
  </si>
  <si>
    <t>Zt</t>
  </si>
  <si>
    <t>15084e</t>
  </si>
  <si>
    <t>NPC_NUP84</t>
  </si>
  <si>
    <t>15082f21BCt8p1</t>
  </si>
  <si>
    <t>791-899 F6_R4</t>
  </si>
  <si>
    <t>Optimization - Microcrystals</t>
  </si>
  <si>
    <t>gi19113940</t>
  </si>
  <si>
    <t>Sz</t>
  </si>
  <si>
    <t>15082f</t>
  </si>
  <si>
    <t>f</t>
  </si>
  <si>
    <t>NPC_NUP82</t>
  </si>
  <si>
    <t>15082m2BCt3p1</t>
  </si>
  <si>
    <t>2-717 F1_R2</t>
  </si>
  <si>
    <t>gi156844009</t>
  </si>
  <si>
    <t>15082m</t>
  </si>
  <si>
    <t>m</t>
  </si>
  <si>
    <t>15060c4BCt11p1</t>
  </si>
  <si>
    <t>3-457 F1_R4</t>
  </si>
  <si>
    <t>gi50287925</t>
  </si>
  <si>
    <t>15060c</t>
  </si>
  <si>
    <t>c</t>
  </si>
  <si>
    <t>NPC_NUP60</t>
  </si>
  <si>
    <t>15059a8BCt8p1</t>
  </si>
  <si>
    <t>250-407 F3_R1</t>
  </si>
  <si>
    <t>gi51013395</t>
  </si>
  <si>
    <t>Sc</t>
  </si>
  <si>
    <t>15059a</t>
  </si>
  <si>
    <t>a</t>
  </si>
  <si>
    <t>NPC_NUP59</t>
  </si>
  <si>
    <t>15053d9BCt11p1</t>
  </si>
  <si>
    <t>262-382 F5_R1</t>
  </si>
  <si>
    <t>LRL-CAT processing finished</t>
  </si>
  <si>
    <t>Crystallography</t>
  </si>
  <si>
    <t>gi146415668</t>
  </si>
  <si>
    <t>Za</t>
  </si>
  <si>
    <t>15053d</t>
  </si>
  <si>
    <t>d</t>
  </si>
  <si>
    <t>NPC_NUP53</t>
  </si>
  <si>
    <t>15002c4BCt11p1</t>
  </si>
  <si>
    <t>497-615 F4_R1</t>
  </si>
  <si>
    <t>gi45185263</t>
  </si>
  <si>
    <t>Hy</t>
  </si>
  <si>
    <t>15002c</t>
  </si>
  <si>
    <t>NPC_NUP2</t>
  </si>
  <si>
    <t>15192a5BCt14p1</t>
  </si>
  <si>
    <t>2-960 F1_R4</t>
  </si>
  <si>
    <t>Crystal abandoned</t>
  </si>
  <si>
    <t>Beamline</t>
  </si>
  <si>
    <t>gi6322421</t>
  </si>
  <si>
    <t>15192a</t>
  </si>
  <si>
    <t>NPC_NUP192</t>
  </si>
  <si>
    <t>15188b79BCt11p1</t>
  </si>
  <si>
    <t>17-480 F2_R1</t>
  </si>
  <si>
    <t>gi68464833</t>
  </si>
  <si>
    <t>Ca</t>
  </si>
  <si>
    <t>15188b</t>
  </si>
  <si>
    <t>NPC_NUP188</t>
  </si>
  <si>
    <t>15145a1BCt12p1</t>
  </si>
  <si>
    <t>443-605 F1_R1</t>
  </si>
  <si>
    <t>Structure uploaded</t>
  </si>
  <si>
    <t>gi6321346</t>
  </si>
  <si>
    <t>15145a</t>
  </si>
  <si>
    <t>NPC_NUP145</t>
  </si>
  <si>
    <t>15133f18BCt5p1</t>
  </si>
  <si>
    <t>524-882 F7_R3</t>
  </si>
  <si>
    <t>gi156849045</t>
  </si>
  <si>
    <t>15133f</t>
  </si>
  <si>
    <t>NPC_NUP133</t>
  </si>
  <si>
    <t>15133d41BCt9p1</t>
  </si>
  <si>
    <t>42-480 F3_R2</t>
  </si>
  <si>
    <t>gi45188089</t>
  </si>
  <si>
    <t>15133d</t>
  </si>
  <si>
    <t>15133a31BCt11p1</t>
  </si>
  <si>
    <t>881-1157 F9_R4</t>
  </si>
  <si>
    <t>gi6322935</t>
  </si>
  <si>
    <t>15133a</t>
  </si>
  <si>
    <t>15120f9BCt8p1</t>
  </si>
  <si>
    <t>22-490 F2_R3</t>
  </si>
  <si>
    <t>gi45185302</t>
  </si>
  <si>
    <t>15120f</t>
  </si>
  <si>
    <t>NPC_NUP120</t>
  </si>
  <si>
    <t>15120i14BCt2p1</t>
  </si>
  <si>
    <t>785-1047 F4_R7</t>
  </si>
  <si>
    <t>gi156847241</t>
  </si>
  <si>
    <t>15120i</t>
  </si>
  <si>
    <t>i</t>
  </si>
  <si>
    <t>15116a5BCt10p1</t>
  </si>
  <si>
    <t>950-1113 F5_R1</t>
  </si>
  <si>
    <t>Optimization - Grainy Precipitate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</si>
</sst>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4">
    <font>
      <sz val="10"/>
      <name val="Verdana"/>
    </font>
    <font>
      <b/>
      <sz val="10"/>
      <name val="Verdana"/>
    </font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AB71"/>
  <sheetViews>
    <sheetView tabSelected="1" workbookViewId="0">
      <selection activeCell="B66" sqref="B66"/>
    </sheetView>
  </sheetViews>
  <sheetFormatPr baseColWidth="10" defaultRowHeight="13"/>
  <cols>
    <col min="1" max="1" width="29.140625" style="2" bestFit="1" customWidth="1"/>
    <col min="2" max="2" width="17" style="2" customWidth="1"/>
    <col min="3" max="3" width="25.42578125" style="2" bestFit="1" customWidth="1"/>
    <col min="4" max="4" width="10.140625" style="2" bestFit="1" customWidth="1"/>
    <col min="5" max="5" width="14.140625" style="2" customWidth="1"/>
    <col min="6" max="6" width="12.140625" style="2" customWidth="1"/>
    <col min="7" max="7" width="12.42578125" style="2" customWidth="1"/>
    <col min="8" max="8" width="10.42578125" style="2" customWidth="1"/>
    <col min="9" max="9" width="12.42578125" style="2" customWidth="1"/>
    <col min="10" max="10" width="21.85546875" style="2" customWidth="1"/>
    <col min="11" max="11" width="26.28515625" style="2" customWidth="1"/>
    <col min="12" max="12" width="22.140625" style="2" customWidth="1"/>
    <col min="13" max="13" width="24.5703125" style="2" customWidth="1"/>
    <col min="14" max="14" width="22" style="2" customWidth="1"/>
    <col min="15" max="16384" width="10.7109375" style="2"/>
  </cols>
  <sheetData>
    <row r="1" spans="1:14" ht="39">
      <c r="A1" s="3" t="s">
        <v>19</v>
      </c>
    </row>
    <row r="2" spans="1:14">
      <c r="A2" s="6" t="s">
        <v>111</v>
      </c>
      <c r="B2" s="6" t="s">
        <v>110</v>
      </c>
      <c r="C2" s="6" t="s">
        <v>109</v>
      </c>
      <c r="D2" s="6" t="s">
        <v>108</v>
      </c>
      <c r="E2" s="6" t="s">
        <v>107</v>
      </c>
      <c r="F2" s="6" t="s">
        <v>106</v>
      </c>
      <c r="G2" s="6" t="s">
        <v>105</v>
      </c>
      <c r="H2" s="6" t="s">
        <v>104</v>
      </c>
      <c r="I2" s="6" t="s">
        <v>103</v>
      </c>
      <c r="J2" s="6" t="s">
        <v>102</v>
      </c>
      <c r="K2" s="6" t="s">
        <v>101</v>
      </c>
      <c r="L2" s="6" t="s">
        <v>100</v>
      </c>
      <c r="M2" s="6" t="s">
        <v>99</v>
      </c>
      <c r="N2" s="6" t="s">
        <v>98</v>
      </c>
    </row>
    <row r="3" spans="1:14">
      <c r="A3" s="6">
        <v>9329</v>
      </c>
      <c r="B3" s="6" t="s">
        <v>97</v>
      </c>
      <c r="C3" s="6">
        <v>15301</v>
      </c>
      <c r="D3" s="6" t="s">
        <v>192</v>
      </c>
      <c r="E3" s="6" t="s">
        <v>96</v>
      </c>
      <c r="F3" s="6" t="s">
        <v>95</v>
      </c>
      <c r="G3" s="6" t="s">
        <v>190</v>
      </c>
      <c r="H3" s="6">
        <v>50290627</v>
      </c>
      <c r="I3" s="6" t="s">
        <v>95</v>
      </c>
      <c r="J3" s="6" t="s">
        <v>197</v>
      </c>
      <c r="K3" s="6" t="s">
        <v>196</v>
      </c>
      <c r="L3" s="6">
        <v>57161</v>
      </c>
      <c r="M3" s="6" t="s">
        <v>94</v>
      </c>
      <c r="N3" s="6" t="s">
        <v>93</v>
      </c>
    </row>
    <row r="4" spans="1:14">
      <c r="A4" s="6">
        <v>9327</v>
      </c>
      <c r="B4" s="6" t="s">
        <v>88</v>
      </c>
      <c r="C4" s="6">
        <v>15100</v>
      </c>
      <c r="D4" s="6" t="s">
        <v>226</v>
      </c>
      <c r="E4" s="6" t="s">
        <v>92</v>
      </c>
      <c r="F4" s="6" t="s">
        <v>91</v>
      </c>
      <c r="G4" s="6" t="s">
        <v>190</v>
      </c>
      <c r="H4" s="6">
        <v>50287617</v>
      </c>
      <c r="I4" s="6" t="s">
        <v>91</v>
      </c>
      <c r="J4" s="6" t="s">
        <v>238</v>
      </c>
      <c r="K4" s="6" t="s">
        <v>237</v>
      </c>
      <c r="L4" s="6">
        <v>57142</v>
      </c>
      <c r="M4" s="6" t="s">
        <v>90</v>
      </c>
      <c r="N4" s="6" t="s">
        <v>89</v>
      </c>
    </row>
    <row r="5" spans="1:14">
      <c r="A5" s="6">
        <v>9327</v>
      </c>
      <c r="B5" s="6" t="s">
        <v>88</v>
      </c>
      <c r="C5" s="6">
        <v>15100</v>
      </c>
      <c r="D5" s="6" t="s">
        <v>192</v>
      </c>
      <c r="E5" s="6" t="s">
        <v>87</v>
      </c>
      <c r="F5" s="6" t="s">
        <v>37</v>
      </c>
      <c r="G5" s="6" t="s">
        <v>231</v>
      </c>
      <c r="H5" s="6">
        <v>6322782</v>
      </c>
      <c r="I5" s="6" t="s">
        <v>86</v>
      </c>
      <c r="J5" s="6" t="s">
        <v>197</v>
      </c>
      <c r="K5" s="6" t="s">
        <v>196</v>
      </c>
      <c r="L5" s="6">
        <v>57164</v>
      </c>
      <c r="M5" s="6" t="s">
        <v>85</v>
      </c>
      <c r="N5" s="6" t="s">
        <v>84</v>
      </c>
    </row>
    <row r="6" spans="1:14">
      <c r="A6" s="6">
        <v>9324</v>
      </c>
      <c r="B6" s="6" t="s">
        <v>83</v>
      </c>
      <c r="C6" s="6">
        <v>15116</v>
      </c>
      <c r="D6" s="6" t="s">
        <v>233</v>
      </c>
      <c r="E6" s="6" t="s">
        <v>82</v>
      </c>
      <c r="F6" s="6" t="s">
        <v>81</v>
      </c>
      <c r="G6" s="6" t="s">
        <v>231</v>
      </c>
      <c r="H6" s="6">
        <v>6323691</v>
      </c>
      <c r="I6" s="6" t="s">
        <v>81</v>
      </c>
      <c r="J6" s="6" t="s">
        <v>197</v>
      </c>
      <c r="K6" s="6" t="s">
        <v>294</v>
      </c>
      <c r="L6" s="6">
        <v>55817</v>
      </c>
      <c r="M6" s="6" t="s">
        <v>293</v>
      </c>
      <c r="N6" s="6" t="s">
        <v>292</v>
      </c>
    </row>
    <row r="7" spans="1:14">
      <c r="A7" s="6">
        <v>9313</v>
      </c>
      <c r="B7" s="6" t="s">
        <v>286</v>
      </c>
      <c r="C7" s="6">
        <v>15120</v>
      </c>
      <c r="D7" s="6" t="s">
        <v>291</v>
      </c>
      <c r="E7" s="6" t="s">
        <v>290</v>
      </c>
      <c r="F7" s="6" t="s">
        <v>289</v>
      </c>
      <c r="G7" s="6" t="s">
        <v>199</v>
      </c>
      <c r="H7" s="6">
        <v>156847241</v>
      </c>
      <c r="I7" s="6" t="s">
        <v>289</v>
      </c>
      <c r="J7" s="6" t="s">
        <v>197</v>
      </c>
      <c r="K7" s="6" t="s">
        <v>204</v>
      </c>
      <c r="L7" s="6">
        <v>55921</v>
      </c>
      <c r="M7" s="6" t="s">
        <v>288</v>
      </c>
      <c r="N7" s="6" t="s">
        <v>287</v>
      </c>
    </row>
    <row r="8" spans="1:14">
      <c r="A8" s="6">
        <v>9313</v>
      </c>
      <c r="B8" s="6" t="s">
        <v>286</v>
      </c>
      <c r="C8" s="6">
        <v>15120</v>
      </c>
      <c r="D8" s="6" t="s">
        <v>215</v>
      </c>
      <c r="E8" s="6" t="s">
        <v>285</v>
      </c>
      <c r="F8" s="6" t="s">
        <v>284</v>
      </c>
      <c r="G8" s="6" t="s">
        <v>247</v>
      </c>
      <c r="H8" s="6">
        <v>45185302</v>
      </c>
      <c r="I8" s="6" t="s">
        <v>284</v>
      </c>
      <c r="J8" s="6" t="s">
        <v>188</v>
      </c>
      <c r="K8" s="6" t="s">
        <v>187</v>
      </c>
      <c r="L8" s="6">
        <v>54517</v>
      </c>
      <c r="M8" s="6" t="s">
        <v>283</v>
      </c>
      <c r="N8" s="6" t="s">
        <v>282</v>
      </c>
    </row>
    <row r="9" spans="1:14">
      <c r="A9" s="6">
        <v>9318</v>
      </c>
      <c r="B9" s="6" t="s">
        <v>273</v>
      </c>
      <c r="C9" s="6">
        <v>15133</v>
      </c>
      <c r="D9" s="6" t="s">
        <v>233</v>
      </c>
      <c r="E9" s="6" t="s">
        <v>281</v>
      </c>
      <c r="F9" s="6" t="s">
        <v>280</v>
      </c>
      <c r="G9" s="6" t="s">
        <v>231</v>
      </c>
      <c r="H9" s="6">
        <v>6322935</v>
      </c>
      <c r="I9" s="6" t="s">
        <v>280</v>
      </c>
      <c r="J9" s="6" t="s">
        <v>238</v>
      </c>
      <c r="K9" s="6" t="s">
        <v>265</v>
      </c>
      <c r="L9" s="6">
        <v>53897</v>
      </c>
      <c r="M9" s="6" t="s">
        <v>279</v>
      </c>
      <c r="N9" s="6" t="s">
        <v>278</v>
      </c>
    </row>
    <row r="10" spans="1:14">
      <c r="A10" s="6">
        <v>9318</v>
      </c>
      <c r="B10" s="6" t="s">
        <v>273</v>
      </c>
      <c r="C10" s="6">
        <v>15133</v>
      </c>
      <c r="D10" s="6" t="s">
        <v>242</v>
      </c>
      <c r="E10" s="6" t="s">
        <v>277</v>
      </c>
      <c r="F10" s="6" t="s">
        <v>276</v>
      </c>
      <c r="G10" s="6" t="s">
        <v>247</v>
      </c>
      <c r="H10" s="6">
        <v>45188089</v>
      </c>
      <c r="I10" s="6" t="s">
        <v>276</v>
      </c>
      <c r="J10" s="6" t="s">
        <v>197</v>
      </c>
      <c r="K10" s="6" t="s">
        <v>204</v>
      </c>
      <c r="L10" s="6">
        <v>57294</v>
      </c>
      <c r="M10" s="6" t="s">
        <v>275</v>
      </c>
      <c r="N10" s="6" t="s">
        <v>274</v>
      </c>
    </row>
    <row r="11" spans="1:14">
      <c r="A11" s="6">
        <v>9318</v>
      </c>
      <c r="B11" s="6" t="s">
        <v>273</v>
      </c>
      <c r="C11" s="6">
        <v>15133</v>
      </c>
      <c r="D11" s="6" t="s">
        <v>215</v>
      </c>
      <c r="E11" s="6" t="s">
        <v>272</v>
      </c>
      <c r="F11" s="6" t="s">
        <v>271</v>
      </c>
      <c r="G11" s="6" t="s">
        <v>199</v>
      </c>
      <c r="H11" s="6">
        <v>156849045</v>
      </c>
      <c r="I11" s="6" t="s">
        <v>271</v>
      </c>
      <c r="J11" s="6" t="s">
        <v>197</v>
      </c>
      <c r="K11" s="6" t="s">
        <v>204</v>
      </c>
      <c r="L11" s="6">
        <v>54613</v>
      </c>
      <c r="M11" s="6" t="s">
        <v>270</v>
      </c>
      <c r="N11" s="6" t="s">
        <v>269</v>
      </c>
    </row>
    <row r="12" spans="1:14">
      <c r="A12" s="6">
        <v>9321</v>
      </c>
      <c r="B12" s="6" t="s">
        <v>268</v>
      </c>
      <c r="C12" s="6">
        <v>15145</v>
      </c>
      <c r="D12" s="6" t="s">
        <v>233</v>
      </c>
      <c r="E12" s="6" t="s">
        <v>267</v>
      </c>
      <c r="F12" s="6" t="s">
        <v>38</v>
      </c>
      <c r="G12" s="6" t="s">
        <v>231</v>
      </c>
      <c r="H12" s="6">
        <v>6321346</v>
      </c>
      <c r="I12" s="6" t="s">
        <v>266</v>
      </c>
      <c r="J12" s="6" t="s">
        <v>238</v>
      </c>
      <c r="K12" s="6" t="s">
        <v>265</v>
      </c>
      <c r="L12" s="6">
        <v>53898</v>
      </c>
      <c r="M12" s="6" t="s">
        <v>264</v>
      </c>
      <c r="N12" s="6" t="s">
        <v>263</v>
      </c>
    </row>
    <row r="13" spans="1:14">
      <c r="A13" s="6">
        <v>9315</v>
      </c>
      <c r="B13" s="6" t="s">
        <v>262</v>
      </c>
      <c r="C13" s="6">
        <v>15188</v>
      </c>
      <c r="D13" s="6" t="s">
        <v>192</v>
      </c>
      <c r="E13" s="6" t="s">
        <v>261</v>
      </c>
      <c r="F13" s="6" t="s">
        <v>259</v>
      </c>
      <c r="G13" s="6" t="s">
        <v>260</v>
      </c>
      <c r="H13" s="6">
        <v>68464833</v>
      </c>
      <c r="I13" s="6" t="s">
        <v>259</v>
      </c>
      <c r="J13" s="6" t="s">
        <v>197</v>
      </c>
      <c r="K13" s="6" t="s">
        <v>196</v>
      </c>
      <c r="L13" s="6">
        <v>57746</v>
      </c>
      <c r="M13" s="6" t="s">
        <v>258</v>
      </c>
      <c r="N13" s="6" t="s">
        <v>257</v>
      </c>
    </row>
    <row r="14" spans="1:14">
      <c r="A14" s="6">
        <v>9319</v>
      </c>
      <c r="B14" s="6" t="s">
        <v>256</v>
      </c>
      <c r="C14" s="6">
        <v>15192</v>
      </c>
      <c r="D14" s="6" t="s">
        <v>233</v>
      </c>
      <c r="E14" s="6" t="s">
        <v>255</v>
      </c>
      <c r="F14" s="6" t="s">
        <v>39</v>
      </c>
      <c r="G14" s="6" t="s">
        <v>231</v>
      </c>
      <c r="H14" s="6">
        <v>6322421</v>
      </c>
      <c r="I14" s="6" t="s">
        <v>254</v>
      </c>
      <c r="J14" s="6" t="s">
        <v>253</v>
      </c>
      <c r="K14" s="6" t="s">
        <v>252</v>
      </c>
      <c r="L14" s="6">
        <v>53999</v>
      </c>
      <c r="M14" s="6" t="s">
        <v>251</v>
      </c>
      <c r="N14" s="6" t="s">
        <v>250</v>
      </c>
    </row>
    <row r="15" spans="1:14">
      <c r="A15" s="6">
        <v>9325</v>
      </c>
      <c r="B15" s="6" t="s">
        <v>249</v>
      </c>
      <c r="C15" s="6">
        <v>15002</v>
      </c>
      <c r="D15" s="6" t="s">
        <v>226</v>
      </c>
      <c r="E15" s="6" t="s">
        <v>248</v>
      </c>
      <c r="F15" s="6" t="s">
        <v>246</v>
      </c>
      <c r="G15" s="6" t="s">
        <v>247</v>
      </c>
      <c r="H15" s="6">
        <v>45185263</v>
      </c>
      <c r="I15" s="6" t="s">
        <v>246</v>
      </c>
      <c r="J15" s="6" t="s">
        <v>238</v>
      </c>
      <c r="K15" s="6" t="s">
        <v>237</v>
      </c>
      <c r="L15" s="6">
        <v>57018</v>
      </c>
      <c r="M15" s="6" t="s">
        <v>245</v>
      </c>
      <c r="N15" s="6" t="s">
        <v>244</v>
      </c>
    </row>
    <row r="16" spans="1:14">
      <c r="A16" s="6">
        <v>9316</v>
      </c>
      <c r="B16" s="6" t="s">
        <v>243</v>
      </c>
      <c r="C16" s="6">
        <v>15053</v>
      </c>
      <c r="D16" s="6" t="s">
        <v>242</v>
      </c>
      <c r="E16" s="6" t="s">
        <v>241</v>
      </c>
      <c r="F16" s="6" t="s">
        <v>239</v>
      </c>
      <c r="G16" s="6" t="s">
        <v>240</v>
      </c>
      <c r="H16" s="6">
        <v>146415668</v>
      </c>
      <c r="I16" s="6" t="s">
        <v>239</v>
      </c>
      <c r="J16" s="6" t="s">
        <v>238</v>
      </c>
      <c r="K16" s="6" t="s">
        <v>237</v>
      </c>
      <c r="L16" s="6">
        <v>56318</v>
      </c>
      <c r="M16" s="6" t="s">
        <v>236</v>
      </c>
      <c r="N16" s="6" t="s">
        <v>235</v>
      </c>
    </row>
    <row r="17" spans="1:28">
      <c r="A17" s="6">
        <v>9333</v>
      </c>
      <c r="B17" s="6" t="s">
        <v>234</v>
      </c>
      <c r="C17" s="6">
        <v>15059</v>
      </c>
      <c r="D17" s="6" t="s">
        <v>233</v>
      </c>
      <c r="E17" s="6" t="s">
        <v>232</v>
      </c>
      <c r="F17" s="6" t="s">
        <v>230</v>
      </c>
      <c r="G17" s="6" t="s">
        <v>231</v>
      </c>
      <c r="H17" s="6">
        <v>51013395</v>
      </c>
      <c r="I17" s="6" t="s">
        <v>230</v>
      </c>
      <c r="J17" s="6" t="s">
        <v>197</v>
      </c>
      <c r="K17" s="6" t="s">
        <v>196</v>
      </c>
      <c r="L17" s="6">
        <v>55800</v>
      </c>
      <c r="M17" s="6" t="s">
        <v>229</v>
      </c>
      <c r="N17" s="6" t="s">
        <v>228</v>
      </c>
    </row>
    <row r="18" spans="1:28">
      <c r="A18" s="6">
        <v>9332</v>
      </c>
      <c r="B18" s="6" t="s">
        <v>227</v>
      </c>
      <c r="C18" s="6">
        <v>15060</v>
      </c>
      <c r="D18" s="6" t="s">
        <v>226</v>
      </c>
      <c r="E18" s="6" t="s">
        <v>225</v>
      </c>
      <c r="F18" s="6" t="s">
        <v>224</v>
      </c>
      <c r="G18" s="6" t="s">
        <v>190</v>
      </c>
      <c r="H18" s="6">
        <v>50287925</v>
      </c>
      <c r="I18" s="6" t="s">
        <v>224</v>
      </c>
      <c r="J18" s="6" t="s">
        <v>197</v>
      </c>
      <c r="K18" s="6" t="s">
        <v>196</v>
      </c>
      <c r="L18" s="6">
        <v>57115</v>
      </c>
      <c r="M18" s="6" t="s">
        <v>223</v>
      </c>
      <c r="N18" s="6" t="s">
        <v>222</v>
      </c>
    </row>
    <row r="19" spans="1:28">
      <c r="A19" s="6">
        <v>9311</v>
      </c>
      <c r="B19" s="6" t="s">
        <v>216</v>
      </c>
      <c r="C19" s="6">
        <v>15082</v>
      </c>
      <c r="D19" s="6" t="s">
        <v>221</v>
      </c>
      <c r="E19" s="6" t="s">
        <v>220</v>
      </c>
      <c r="F19" s="6" t="s">
        <v>219</v>
      </c>
      <c r="G19" s="6" t="s">
        <v>199</v>
      </c>
      <c r="H19" s="6">
        <v>156844009</v>
      </c>
      <c r="I19" s="6" t="s">
        <v>219</v>
      </c>
      <c r="J19" s="6" t="s">
        <v>197</v>
      </c>
      <c r="K19" s="6" t="s">
        <v>204</v>
      </c>
      <c r="L19" s="6">
        <v>55898</v>
      </c>
      <c r="M19" s="6" t="s">
        <v>218</v>
      </c>
      <c r="N19" s="6" t="s">
        <v>217</v>
      </c>
    </row>
    <row r="20" spans="1:28">
      <c r="A20" s="6">
        <v>9311</v>
      </c>
      <c r="B20" s="6" t="s">
        <v>216</v>
      </c>
      <c r="C20" s="6">
        <v>15082</v>
      </c>
      <c r="D20" s="6" t="s">
        <v>215</v>
      </c>
      <c r="E20" s="6" t="s">
        <v>214</v>
      </c>
      <c r="F20" s="6" t="s">
        <v>212</v>
      </c>
      <c r="G20" s="6" t="s">
        <v>213</v>
      </c>
      <c r="H20" s="6">
        <v>19113940</v>
      </c>
      <c r="I20" s="6" t="s">
        <v>212</v>
      </c>
      <c r="J20" s="6" t="s">
        <v>197</v>
      </c>
      <c r="K20" s="6" t="s">
        <v>211</v>
      </c>
      <c r="L20" s="6">
        <v>55875</v>
      </c>
      <c r="M20" s="6" t="s">
        <v>210</v>
      </c>
      <c r="N20" s="6" t="s">
        <v>209</v>
      </c>
    </row>
    <row r="21" spans="1:28">
      <c r="A21" s="6">
        <v>9317</v>
      </c>
      <c r="B21" s="6" t="s">
        <v>208</v>
      </c>
      <c r="C21" s="6">
        <v>15084</v>
      </c>
      <c r="D21" s="6" t="s">
        <v>201</v>
      </c>
      <c r="E21" s="6" t="s">
        <v>207</v>
      </c>
      <c r="F21" s="6" t="s">
        <v>205</v>
      </c>
      <c r="G21" s="6" t="s">
        <v>206</v>
      </c>
      <c r="H21" s="6">
        <v>150865315</v>
      </c>
      <c r="I21" s="6" t="s">
        <v>205</v>
      </c>
      <c r="J21" s="6" t="s">
        <v>197</v>
      </c>
      <c r="K21" s="6" t="s">
        <v>204</v>
      </c>
      <c r="L21" s="6">
        <v>54020</v>
      </c>
      <c r="M21" s="6" t="s">
        <v>203</v>
      </c>
      <c r="N21" s="6" t="s">
        <v>202</v>
      </c>
    </row>
    <row r="22" spans="1:28">
      <c r="A22" s="6">
        <v>9322</v>
      </c>
      <c r="B22" s="6" t="s">
        <v>193</v>
      </c>
      <c r="C22" s="6">
        <v>15085</v>
      </c>
      <c r="D22" s="6" t="s">
        <v>201</v>
      </c>
      <c r="E22" s="6" t="s">
        <v>200</v>
      </c>
      <c r="F22" s="6" t="s">
        <v>198</v>
      </c>
      <c r="G22" s="6" t="s">
        <v>199</v>
      </c>
      <c r="H22" s="6">
        <v>156835850</v>
      </c>
      <c r="I22" s="6" t="s">
        <v>198</v>
      </c>
      <c r="J22" s="6" t="s">
        <v>197</v>
      </c>
      <c r="K22" s="6" t="s">
        <v>196</v>
      </c>
      <c r="L22" s="6">
        <v>55904</v>
      </c>
      <c r="M22" s="6" t="s">
        <v>195</v>
      </c>
      <c r="N22" s="6" t="s">
        <v>194</v>
      </c>
    </row>
    <row r="23" spans="1:28">
      <c r="A23" s="6">
        <v>9322</v>
      </c>
      <c r="B23" s="6" t="s">
        <v>193</v>
      </c>
      <c r="C23" s="6">
        <v>15085</v>
      </c>
      <c r="D23" s="6" t="s">
        <v>192</v>
      </c>
      <c r="E23" s="6" t="s">
        <v>191</v>
      </c>
      <c r="F23" s="6" t="s">
        <v>189</v>
      </c>
      <c r="G23" s="6" t="s">
        <v>190</v>
      </c>
      <c r="H23" s="6">
        <v>50289781</v>
      </c>
      <c r="I23" s="6" t="s">
        <v>189</v>
      </c>
      <c r="J23" s="6" t="s">
        <v>188</v>
      </c>
      <c r="K23" s="6" t="s">
        <v>187</v>
      </c>
      <c r="L23" s="6">
        <v>54860</v>
      </c>
      <c r="M23" s="6" t="s">
        <v>186</v>
      </c>
      <c r="N23" s="6" t="s">
        <v>185</v>
      </c>
    </row>
    <row r="24" spans="1:28">
      <c r="A24" s="6">
        <v>9328</v>
      </c>
      <c r="B24" s="6" t="s">
        <v>65</v>
      </c>
      <c r="C24" s="6">
        <v>15201</v>
      </c>
      <c r="D24" s="6" t="s">
        <v>233</v>
      </c>
      <c r="E24" s="6" t="s">
        <v>64</v>
      </c>
      <c r="F24" s="6" t="s">
        <v>63</v>
      </c>
      <c r="G24" s="6" t="s">
        <v>231</v>
      </c>
      <c r="H24" s="6">
        <v>171959</v>
      </c>
      <c r="I24" s="6" t="s">
        <v>63</v>
      </c>
      <c r="J24" s="6" t="s">
        <v>115</v>
      </c>
      <c r="K24" s="6" t="s">
        <v>114</v>
      </c>
      <c r="L24" s="6">
        <v>58392</v>
      </c>
      <c r="M24" s="6" t="s">
        <v>62</v>
      </c>
      <c r="N24" s="6" t="s">
        <v>61</v>
      </c>
    </row>
    <row r="25" spans="1:28">
      <c r="A25" s="6">
        <v>9326</v>
      </c>
      <c r="B25" s="6" t="s">
        <v>60</v>
      </c>
      <c r="C25" s="6">
        <v>15202</v>
      </c>
      <c r="D25" s="6" t="s">
        <v>233</v>
      </c>
      <c r="E25" s="6" t="s">
        <v>59</v>
      </c>
      <c r="F25" s="6" t="s">
        <v>58</v>
      </c>
      <c r="G25" s="6" t="s">
        <v>231</v>
      </c>
      <c r="H25" s="6">
        <v>6322042</v>
      </c>
      <c r="I25" s="6" t="s">
        <v>58</v>
      </c>
      <c r="J25" s="6" t="s">
        <v>115</v>
      </c>
      <c r="K25" s="6" t="s">
        <v>114</v>
      </c>
      <c r="L25" s="6">
        <v>58428</v>
      </c>
      <c r="M25" s="6" t="s">
        <v>57</v>
      </c>
      <c r="N25" s="6" t="s">
        <v>56</v>
      </c>
    </row>
    <row r="26" spans="1:28">
      <c r="A26" s="6">
        <v>9330</v>
      </c>
      <c r="B26" s="6" t="s">
        <v>173</v>
      </c>
      <c r="C26" s="6">
        <v>15159</v>
      </c>
      <c r="D26" s="6" t="s">
        <v>242</v>
      </c>
      <c r="E26" s="6" t="s">
        <v>177</v>
      </c>
      <c r="F26" s="6" t="s">
        <v>176</v>
      </c>
      <c r="G26" s="6" t="s">
        <v>190</v>
      </c>
      <c r="H26" s="6">
        <v>50285601</v>
      </c>
      <c r="I26" s="6" t="s">
        <v>176</v>
      </c>
      <c r="J26" s="6" t="s">
        <v>144</v>
      </c>
      <c r="K26" s="6" t="s">
        <v>143</v>
      </c>
      <c r="L26" s="6">
        <v>57149</v>
      </c>
      <c r="M26" s="6" t="s">
        <v>175</v>
      </c>
      <c r="N26" s="6" t="s">
        <v>174</v>
      </c>
    </row>
    <row r="27" spans="1:28" ht="12" customHeight="1">
      <c r="A27" s="6">
        <v>9325</v>
      </c>
      <c r="B27" s="6" t="s">
        <v>249</v>
      </c>
      <c r="C27" s="6">
        <v>15002</v>
      </c>
      <c r="D27" s="6" t="s">
        <v>233</v>
      </c>
      <c r="E27" s="6" t="s">
        <v>155</v>
      </c>
      <c r="F27" s="6" t="s">
        <v>154</v>
      </c>
      <c r="G27" s="6" t="s">
        <v>231</v>
      </c>
      <c r="H27" s="6">
        <v>6323367</v>
      </c>
      <c r="I27" s="6" t="s">
        <v>154</v>
      </c>
      <c r="J27" s="6" t="s">
        <v>144</v>
      </c>
      <c r="K27" s="6" t="s">
        <v>114</v>
      </c>
      <c r="L27" s="6">
        <v>55773</v>
      </c>
      <c r="M27" s="6" t="s">
        <v>153</v>
      </c>
      <c r="N27" s="6" t="s">
        <v>152</v>
      </c>
    </row>
    <row r="28" spans="1:28">
      <c r="A28" s="6">
        <v>9323</v>
      </c>
      <c r="B28" s="6" t="s">
        <v>151</v>
      </c>
      <c r="C28" s="6">
        <v>15049</v>
      </c>
      <c r="D28" s="6" t="s">
        <v>233</v>
      </c>
      <c r="E28" s="6" t="s">
        <v>150</v>
      </c>
      <c r="F28" s="6" t="s">
        <v>40</v>
      </c>
      <c r="G28" s="6" t="s">
        <v>231</v>
      </c>
      <c r="H28" s="6">
        <v>6321266</v>
      </c>
      <c r="I28" s="6" t="s">
        <v>149</v>
      </c>
      <c r="J28" s="6" t="s">
        <v>144</v>
      </c>
      <c r="K28" s="6" t="s">
        <v>143</v>
      </c>
      <c r="L28" s="6">
        <v>55775</v>
      </c>
      <c r="M28" s="6" t="s">
        <v>148</v>
      </c>
      <c r="N28" s="6" t="s">
        <v>147</v>
      </c>
    </row>
    <row r="29" spans="1:28">
      <c r="A29" s="6">
        <v>9314</v>
      </c>
      <c r="B29" s="6" t="s">
        <v>140</v>
      </c>
      <c r="C29" s="6">
        <v>15057</v>
      </c>
      <c r="D29" s="6" t="s">
        <v>242</v>
      </c>
      <c r="E29" s="6" t="s">
        <v>146</v>
      </c>
      <c r="F29" s="6" t="s">
        <v>145</v>
      </c>
      <c r="G29" s="6" t="s">
        <v>190</v>
      </c>
      <c r="H29" s="6">
        <v>50293145</v>
      </c>
      <c r="I29" s="6" t="s">
        <v>145</v>
      </c>
      <c r="J29" s="6" t="s">
        <v>144</v>
      </c>
      <c r="K29" s="6" t="s">
        <v>143</v>
      </c>
      <c r="L29" s="6">
        <v>57111</v>
      </c>
      <c r="M29" s="6" t="s">
        <v>142</v>
      </c>
      <c r="N29" s="6" t="s">
        <v>141</v>
      </c>
    </row>
    <row r="30" spans="1:28">
      <c r="A30" s="6">
        <v>9330</v>
      </c>
      <c r="B30" s="6" t="s">
        <v>173</v>
      </c>
      <c r="C30" s="6">
        <v>15159</v>
      </c>
      <c r="D30" s="6" t="s">
        <v>242</v>
      </c>
      <c r="E30" s="6" t="s">
        <v>177</v>
      </c>
      <c r="F30" s="6" t="s">
        <v>176</v>
      </c>
      <c r="G30" s="6" t="s">
        <v>190</v>
      </c>
      <c r="H30" s="6">
        <v>50285601</v>
      </c>
      <c r="I30" s="6" t="s">
        <v>176</v>
      </c>
      <c r="J30" s="6" t="s">
        <v>144</v>
      </c>
      <c r="K30" s="6" t="s">
        <v>143</v>
      </c>
      <c r="L30" s="6">
        <v>57149</v>
      </c>
      <c r="M30" s="6" t="s">
        <v>175</v>
      </c>
      <c r="N30" s="6" t="s">
        <v>174</v>
      </c>
    </row>
    <row r="31" spans="1:28">
      <c r="A31" s="6">
        <v>9443</v>
      </c>
      <c r="B31" s="6" t="s">
        <v>120</v>
      </c>
      <c r="C31" s="6">
        <v>15152</v>
      </c>
      <c r="D31" s="6" t="s">
        <v>233</v>
      </c>
      <c r="E31" s="6" t="s">
        <v>119</v>
      </c>
      <c r="F31" s="6" t="s">
        <v>118</v>
      </c>
      <c r="G31" s="6" t="s">
        <v>231</v>
      </c>
      <c r="H31" s="6" t="s">
        <v>117</v>
      </c>
      <c r="I31" s="6" t="s">
        <v>116</v>
      </c>
      <c r="J31" s="6" t="s">
        <v>115</v>
      </c>
      <c r="K31" s="6" t="s">
        <v>114</v>
      </c>
      <c r="L31" s="6">
        <v>58476</v>
      </c>
      <c r="M31" s="6" t="s">
        <v>113</v>
      </c>
      <c r="N31" s="6" t="s">
        <v>112</v>
      </c>
    </row>
    <row r="32" spans="1:28">
      <c r="A32" s="1">
        <v>9442</v>
      </c>
      <c r="B32" s="1" t="s">
        <v>13</v>
      </c>
      <c r="C32" s="1">
        <v>15096</v>
      </c>
      <c r="D32" s="1" t="s">
        <v>233</v>
      </c>
      <c r="E32" s="1" t="s">
        <v>14</v>
      </c>
      <c r="F32" s="1" t="s">
        <v>15</v>
      </c>
      <c r="G32" s="1" t="s">
        <v>231</v>
      </c>
      <c r="H32" s="1" t="s">
        <v>16</v>
      </c>
      <c r="I32" s="1" t="s">
        <v>17</v>
      </c>
      <c r="J32" s="1">
        <v>850552</v>
      </c>
      <c r="K32" s="1"/>
      <c r="L32" s="1"/>
      <c r="M32" s="1"/>
      <c r="N32" s="1"/>
      <c r="O32" s="1"/>
      <c r="P32" s="1" t="s">
        <v>18</v>
      </c>
      <c r="Q32" s="1"/>
      <c r="R32" s="1" t="s">
        <v>184</v>
      </c>
      <c r="S32" s="1"/>
      <c r="T32" s="1"/>
      <c r="U32" s="1"/>
      <c r="V32" s="1"/>
      <c r="W32" s="1"/>
      <c r="X32" s="1"/>
      <c r="Y32" s="1"/>
      <c r="Z32" s="1"/>
      <c r="AA32" s="1" t="s">
        <v>183</v>
      </c>
      <c r="AB32" s="1">
        <v>0</v>
      </c>
    </row>
    <row r="33" spans="1:14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</row>
    <row r="34" spans="1:14">
      <c r="A34" s="3" t="s">
        <v>41</v>
      </c>
    </row>
    <row r="35" spans="1:14">
      <c r="A35" s="6" t="s">
        <v>111</v>
      </c>
      <c r="B35" s="6" t="s">
        <v>110</v>
      </c>
      <c r="C35" s="6" t="s">
        <v>109</v>
      </c>
      <c r="D35" s="6" t="s">
        <v>108</v>
      </c>
      <c r="E35" s="6" t="s">
        <v>107</v>
      </c>
      <c r="F35" s="6" t="s">
        <v>106</v>
      </c>
      <c r="G35" s="6" t="s">
        <v>2</v>
      </c>
      <c r="H35" s="6" t="s">
        <v>104</v>
      </c>
      <c r="I35" s="6" t="s">
        <v>103</v>
      </c>
      <c r="J35" s="6" t="s">
        <v>102</v>
      </c>
      <c r="K35" s="6" t="s">
        <v>101</v>
      </c>
      <c r="L35" s="6" t="s">
        <v>100</v>
      </c>
      <c r="M35" s="6" t="s">
        <v>99</v>
      </c>
      <c r="N35" s="6" t="s">
        <v>98</v>
      </c>
    </row>
    <row r="36" spans="1:14">
      <c r="A36" s="6">
        <v>9324</v>
      </c>
      <c r="B36" s="6" t="s">
        <v>83</v>
      </c>
      <c r="C36" s="6">
        <v>15116</v>
      </c>
      <c r="D36" s="6" t="s">
        <v>192</v>
      </c>
      <c r="E36" s="6" t="s">
        <v>55</v>
      </c>
      <c r="F36" s="6" t="s">
        <v>42</v>
      </c>
      <c r="G36" s="6" t="s">
        <v>247</v>
      </c>
      <c r="H36" s="6">
        <v>45185328</v>
      </c>
      <c r="I36" s="6" t="s">
        <v>54</v>
      </c>
      <c r="J36" s="6" t="s">
        <v>115</v>
      </c>
      <c r="K36" s="6" t="s">
        <v>130</v>
      </c>
      <c r="L36" s="6">
        <v>57044</v>
      </c>
      <c r="M36" s="6" t="s">
        <v>53</v>
      </c>
      <c r="N36" s="6" t="s">
        <v>52</v>
      </c>
    </row>
    <row r="37" spans="1:14">
      <c r="A37" s="6">
        <v>9318</v>
      </c>
      <c r="B37" s="6" t="s">
        <v>273</v>
      </c>
      <c r="C37" s="6">
        <v>15133</v>
      </c>
      <c r="D37" s="6" t="s">
        <v>192</v>
      </c>
      <c r="E37" s="6" t="s">
        <v>51</v>
      </c>
      <c r="F37" s="6" t="s">
        <v>50</v>
      </c>
      <c r="G37" s="6" t="s">
        <v>190</v>
      </c>
      <c r="H37" s="6">
        <v>50288059</v>
      </c>
      <c r="I37" s="6" t="s">
        <v>50</v>
      </c>
      <c r="J37" s="6" t="s">
        <v>188</v>
      </c>
      <c r="K37" s="6" t="s">
        <v>123</v>
      </c>
      <c r="L37" s="6">
        <v>54945</v>
      </c>
      <c r="M37" s="6" t="s">
        <v>49</v>
      </c>
      <c r="N37" s="6" t="s">
        <v>48</v>
      </c>
    </row>
    <row r="38" spans="1:14">
      <c r="A38" s="6">
        <v>9320</v>
      </c>
      <c r="B38" s="6" t="s">
        <v>182</v>
      </c>
      <c r="C38" s="6">
        <v>15157</v>
      </c>
      <c r="D38" s="6" t="s">
        <v>192</v>
      </c>
      <c r="E38" s="6" t="s">
        <v>181</v>
      </c>
      <c r="F38" s="6" t="s">
        <v>43</v>
      </c>
      <c r="G38" s="6" t="s">
        <v>231</v>
      </c>
      <c r="H38" s="6">
        <v>6320952</v>
      </c>
      <c r="I38" s="6" t="s">
        <v>180</v>
      </c>
      <c r="J38" s="6" t="s">
        <v>188</v>
      </c>
      <c r="K38" s="6" t="s">
        <v>123</v>
      </c>
      <c r="L38" s="6">
        <v>54961</v>
      </c>
      <c r="M38" s="6" t="s">
        <v>179</v>
      </c>
      <c r="N38" s="6" t="s">
        <v>178</v>
      </c>
    </row>
    <row r="39" spans="1:14">
      <c r="A39" s="6">
        <v>9330</v>
      </c>
      <c r="B39" s="6" t="s">
        <v>173</v>
      </c>
      <c r="C39" s="6">
        <v>15159</v>
      </c>
      <c r="D39" s="6" t="s">
        <v>192</v>
      </c>
      <c r="E39" s="6" t="s">
        <v>172</v>
      </c>
      <c r="F39" s="6" t="s">
        <v>44</v>
      </c>
      <c r="G39" s="6" t="s">
        <v>231</v>
      </c>
      <c r="H39" s="6">
        <v>6322076</v>
      </c>
      <c r="I39" s="6" t="s">
        <v>171</v>
      </c>
      <c r="J39" s="6" t="s">
        <v>115</v>
      </c>
      <c r="K39" s="6" t="s">
        <v>170</v>
      </c>
      <c r="L39" s="6">
        <v>57168</v>
      </c>
      <c r="M39" s="6" t="s">
        <v>169</v>
      </c>
      <c r="N39" s="6" t="s">
        <v>168</v>
      </c>
    </row>
    <row r="40" spans="1:14">
      <c r="A40" s="6">
        <v>9331</v>
      </c>
      <c r="B40" s="6" t="s">
        <v>167</v>
      </c>
      <c r="C40" s="6">
        <v>15157</v>
      </c>
      <c r="D40" s="6" t="s">
        <v>233</v>
      </c>
      <c r="E40" s="6" t="s">
        <v>20</v>
      </c>
      <c r="F40" s="6" t="s">
        <v>45</v>
      </c>
      <c r="G40" s="6" t="s">
        <v>231</v>
      </c>
      <c r="H40" s="6">
        <v>6319392</v>
      </c>
      <c r="I40" s="6" t="s">
        <v>166</v>
      </c>
      <c r="J40" s="6" t="s">
        <v>115</v>
      </c>
      <c r="K40" s="6" t="s">
        <v>130</v>
      </c>
      <c r="L40" s="6">
        <v>53914</v>
      </c>
      <c r="M40" s="6" t="s">
        <v>165</v>
      </c>
      <c r="N40" s="6" t="s">
        <v>164</v>
      </c>
    </row>
    <row r="41" spans="1:14">
      <c r="A41" s="6">
        <v>9315</v>
      </c>
      <c r="B41" s="6" t="s">
        <v>262</v>
      </c>
      <c r="C41" s="6">
        <v>15188</v>
      </c>
      <c r="D41" s="6" t="s">
        <v>242</v>
      </c>
      <c r="E41" s="6" t="s">
        <v>163</v>
      </c>
      <c r="F41" s="6" t="s">
        <v>46</v>
      </c>
      <c r="G41" s="6" t="s">
        <v>240</v>
      </c>
      <c r="H41" s="6">
        <v>146414676</v>
      </c>
      <c r="I41" s="6" t="s">
        <v>162</v>
      </c>
      <c r="J41" s="6" t="s">
        <v>188</v>
      </c>
      <c r="K41" s="6" t="s">
        <v>123</v>
      </c>
      <c r="L41" s="6">
        <v>57806</v>
      </c>
      <c r="M41" s="6" t="s">
        <v>161</v>
      </c>
      <c r="N41" s="6" t="s">
        <v>160</v>
      </c>
    </row>
    <row r="42" spans="1:14">
      <c r="A42" s="6">
        <v>9319</v>
      </c>
      <c r="B42" s="6" t="s">
        <v>256</v>
      </c>
      <c r="C42" s="6">
        <v>15192</v>
      </c>
      <c r="D42" s="6" t="s">
        <v>226</v>
      </c>
      <c r="E42" s="6" t="s">
        <v>159</v>
      </c>
      <c r="F42" s="6" t="s">
        <v>158</v>
      </c>
      <c r="G42" s="6" t="s">
        <v>190</v>
      </c>
      <c r="H42" s="6">
        <v>50290625</v>
      </c>
      <c r="I42" s="6" t="s">
        <v>158</v>
      </c>
      <c r="J42" s="6" t="s">
        <v>115</v>
      </c>
      <c r="K42" s="6" t="s">
        <v>130</v>
      </c>
      <c r="L42" s="6">
        <v>56705</v>
      </c>
      <c r="M42" s="6" t="s">
        <v>157</v>
      </c>
      <c r="N42" s="6" t="s">
        <v>156</v>
      </c>
    </row>
    <row r="43" spans="1:14">
      <c r="A43" s="6">
        <v>9314</v>
      </c>
      <c r="B43" s="6" t="s">
        <v>140</v>
      </c>
      <c r="C43" s="6">
        <v>15057</v>
      </c>
      <c r="D43" s="6" t="s">
        <v>233</v>
      </c>
      <c r="E43" s="6" t="s">
        <v>139</v>
      </c>
      <c r="F43" s="6" t="s">
        <v>138</v>
      </c>
      <c r="G43" s="6" t="s">
        <v>231</v>
      </c>
      <c r="H43" s="6">
        <v>6321557</v>
      </c>
      <c r="I43" s="6" t="s">
        <v>138</v>
      </c>
      <c r="J43" s="6" t="s">
        <v>115</v>
      </c>
      <c r="K43" s="6" t="s">
        <v>130</v>
      </c>
      <c r="L43" s="6">
        <v>55792</v>
      </c>
      <c r="M43" s="6" t="s">
        <v>137</v>
      </c>
      <c r="N43" s="6" t="s">
        <v>136</v>
      </c>
    </row>
    <row r="44" spans="1:14">
      <c r="A44" s="6">
        <v>9332</v>
      </c>
      <c r="B44" s="6" t="s">
        <v>227</v>
      </c>
      <c r="C44" s="6">
        <v>15060</v>
      </c>
      <c r="D44" s="6" t="s">
        <v>233</v>
      </c>
      <c r="E44" s="6" t="s">
        <v>135</v>
      </c>
      <c r="F44" s="6" t="s">
        <v>47</v>
      </c>
      <c r="G44" s="6" t="s">
        <v>231</v>
      </c>
      <c r="H44" s="6">
        <v>6319318</v>
      </c>
      <c r="I44" s="6" t="s">
        <v>34</v>
      </c>
      <c r="J44" s="6" t="s">
        <v>188</v>
      </c>
      <c r="K44" s="6" t="s">
        <v>123</v>
      </c>
      <c r="L44" s="6">
        <v>55807</v>
      </c>
      <c r="M44" s="6" t="s">
        <v>134</v>
      </c>
      <c r="N44" s="6" t="s">
        <v>133</v>
      </c>
    </row>
    <row r="45" spans="1:14">
      <c r="A45" s="6">
        <v>9332</v>
      </c>
      <c r="B45" s="6" t="s">
        <v>227</v>
      </c>
      <c r="C45" s="6">
        <v>15060</v>
      </c>
      <c r="D45" s="6" t="s">
        <v>242</v>
      </c>
      <c r="E45" s="6" t="s">
        <v>132</v>
      </c>
      <c r="F45" s="6" t="s">
        <v>131</v>
      </c>
      <c r="G45" s="6" t="s">
        <v>247</v>
      </c>
      <c r="H45" s="6">
        <v>45198515</v>
      </c>
      <c r="I45" s="6" t="s">
        <v>131</v>
      </c>
      <c r="J45" s="6" t="s">
        <v>115</v>
      </c>
      <c r="K45" s="6" t="s">
        <v>130</v>
      </c>
      <c r="L45" s="6">
        <v>57040</v>
      </c>
      <c r="M45" s="6" t="s">
        <v>129</v>
      </c>
      <c r="N45" s="6" t="s">
        <v>128</v>
      </c>
    </row>
    <row r="46" spans="1:14">
      <c r="A46" s="6">
        <v>9317</v>
      </c>
      <c r="B46" s="6" t="s">
        <v>208</v>
      </c>
      <c r="C46" s="6">
        <v>15084</v>
      </c>
      <c r="D46" s="6" t="s">
        <v>127</v>
      </c>
      <c r="E46" s="6" t="s">
        <v>126</v>
      </c>
      <c r="F46" s="6" t="s">
        <v>124</v>
      </c>
      <c r="G46" s="6" t="s">
        <v>125</v>
      </c>
      <c r="H46" s="6">
        <v>50306135</v>
      </c>
      <c r="I46" s="6" t="s">
        <v>124</v>
      </c>
      <c r="J46" s="6" t="s">
        <v>188</v>
      </c>
      <c r="K46" s="6" t="s">
        <v>123</v>
      </c>
      <c r="L46" s="6">
        <v>55596</v>
      </c>
      <c r="M46" s="6" t="s">
        <v>122</v>
      </c>
      <c r="N46" s="6" t="s">
        <v>121</v>
      </c>
    </row>
    <row r="47" spans="1:14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  <row r="49" spans="1:6" s="3" customFormat="1" ht="61" customHeight="1">
      <c r="A49" s="3" t="s">
        <v>4</v>
      </c>
      <c r="B49" s="3" t="s">
        <v>5</v>
      </c>
      <c r="C49" s="3" t="s">
        <v>6</v>
      </c>
      <c r="D49" s="3" t="s">
        <v>7</v>
      </c>
      <c r="E49" s="3" t="s">
        <v>8</v>
      </c>
      <c r="F49" s="3" t="s">
        <v>9</v>
      </c>
    </row>
    <row r="50" spans="1:6">
      <c r="A50" s="4" t="s">
        <v>67</v>
      </c>
      <c r="B50" s="5">
        <v>6</v>
      </c>
      <c r="C50" s="4" t="s">
        <v>21</v>
      </c>
      <c r="D50" s="2">
        <v>6320952</v>
      </c>
      <c r="E50" s="2">
        <v>1</v>
      </c>
      <c r="F50" s="2" t="s">
        <v>3</v>
      </c>
    </row>
    <row r="51" spans="1:6">
      <c r="A51" s="4" t="s">
        <v>68</v>
      </c>
      <c r="B51" s="5">
        <v>7</v>
      </c>
      <c r="C51" s="4" t="s">
        <v>22</v>
      </c>
      <c r="D51" s="2">
        <v>6319392</v>
      </c>
      <c r="E51" s="2">
        <f>E50+1</f>
        <v>2</v>
      </c>
      <c r="F51" s="2" t="s">
        <v>3</v>
      </c>
    </row>
    <row r="52" spans="1:6">
      <c r="A52" s="4" t="s">
        <v>69</v>
      </c>
      <c r="B52" s="5">
        <v>8</v>
      </c>
      <c r="C52" s="4" t="s">
        <v>23</v>
      </c>
      <c r="D52" s="4">
        <v>6323533</v>
      </c>
      <c r="E52" s="2">
        <f t="shared" ref="E52:E62" si="0">E51+1</f>
        <v>3</v>
      </c>
      <c r="F52" s="2" t="s">
        <v>3</v>
      </c>
    </row>
    <row r="53" spans="1:6">
      <c r="A53" s="4" t="s">
        <v>70</v>
      </c>
      <c r="B53" s="5">
        <v>9</v>
      </c>
      <c r="C53" s="4" t="s">
        <v>24</v>
      </c>
      <c r="D53" s="2">
        <v>6322421</v>
      </c>
      <c r="E53" s="2">
        <f t="shared" si="0"/>
        <v>4</v>
      </c>
      <c r="F53" s="2" t="s">
        <v>3</v>
      </c>
    </row>
    <row r="54" spans="1:6">
      <c r="A54" s="4" t="s">
        <v>66</v>
      </c>
      <c r="B54" s="5">
        <v>5</v>
      </c>
      <c r="C54" s="4" t="s">
        <v>36</v>
      </c>
      <c r="D54" s="2">
        <v>6322793</v>
      </c>
      <c r="E54" s="2">
        <f t="shared" si="0"/>
        <v>5</v>
      </c>
      <c r="F54" s="2" t="s">
        <v>3</v>
      </c>
    </row>
    <row r="55" spans="1:6">
      <c r="A55" s="4" t="s">
        <v>71</v>
      </c>
      <c r="B55" s="5">
        <v>22</v>
      </c>
      <c r="C55" s="4" t="s">
        <v>31</v>
      </c>
      <c r="D55" s="2">
        <v>6322782</v>
      </c>
      <c r="E55" s="2">
        <f t="shared" si="0"/>
        <v>6</v>
      </c>
      <c r="F55" s="2" t="s">
        <v>3</v>
      </c>
    </row>
    <row r="56" spans="1:6">
      <c r="A56" s="4" t="s">
        <v>0</v>
      </c>
      <c r="B56" s="5">
        <v>19</v>
      </c>
      <c r="C56" s="4" t="s">
        <v>29</v>
      </c>
      <c r="D56" s="2">
        <v>6321266</v>
      </c>
      <c r="E56" s="2">
        <f t="shared" si="0"/>
        <v>7</v>
      </c>
      <c r="F56" s="2" t="s">
        <v>3</v>
      </c>
    </row>
    <row r="57" spans="1:6">
      <c r="A57" s="4" t="s">
        <v>79</v>
      </c>
      <c r="B57" s="5">
        <v>20</v>
      </c>
      <c r="C57" s="4" t="s">
        <v>30</v>
      </c>
      <c r="D57" s="2">
        <v>6322076</v>
      </c>
      <c r="E57" s="2">
        <f t="shared" si="0"/>
        <v>8</v>
      </c>
      <c r="F57" s="2" t="s">
        <v>3</v>
      </c>
    </row>
    <row r="58" spans="1:6">
      <c r="A58" s="4" t="s">
        <v>78</v>
      </c>
      <c r="B58" s="5">
        <v>18</v>
      </c>
      <c r="C58" s="4" t="s">
        <v>28</v>
      </c>
      <c r="D58" s="2">
        <v>6322420</v>
      </c>
      <c r="E58" s="2">
        <f t="shared" si="0"/>
        <v>9</v>
      </c>
      <c r="F58" s="2" t="s">
        <v>3</v>
      </c>
    </row>
    <row r="59" spans="1:6">
      <c r="A59" s="4" t="s">
        <v>76</v>
      </c>
      <c r="B59" s="5">
        <v>16</v>
      </c>
      <c r="C59" s="4" t="s">
        <v>26</v>
      </c>
      <c r="D59" s="2">
        <v>6323802</v>
      </c>
      <c r="E59" s="2">
        <f t="shared" si="0"/>
        <v>10</v>
      </c>
      <c r="F59" s="2" t="s">
        <v>3</v>
      </c>
    </row>
    <row r="60" spans="1:6">
      <c r="A60" s="4" t="s">
        <v>77</v>
      </c>
      <c r="B60" s="5">
        <v>17</v>
      </c>
      <c r="C60" s="4" t="s">
        <v>27</v>
      </c>
      <c r="D60" s="2">
        <v>6321557</v>
      </c>
      <c r="E60" s="2">
        <f t="shared" si="0"/>
        <v>11</v>
      </c>
      <c r="F60" s="2" t="s">
        <v>3</v>
      </c>
    </row>
    <row r="61" spans="1:6">
      <c r="A61" s="4" t="s">
        <v>80</v>
      </c>
      <c r="B61" s="5">
        <v>23</v>
      </c>
      <c r="C61" s="4" t="s">
        <v>32</v>
      </c>
      <c r="D61" s="2">
        <v>6323367</v>
      </c>
      <c r="E61" s="2">
        <f t="shared" si="0"/>
        <v>12</v>
      </c>
      <c r="F61" s="2" t="s">
        <v>3</v>
      </c>
    </row>
    <row r="62" spans="1:6">
      <c r="A62" s="4" t="s">
        <v>74</v>
      </c>
      <c r="B62" s="5">
        <v>13</v>
      </c>
      <c r="C62" s="4" t="s">
        <v>25</v>
      </c>
      <c r="D62" s="2">
        <v>6320115</v>
      </c>
      <c r="E62" s="2">
        <f t="shared" si="0"/>
        <v>13</v>
      </c>
      <c r="F62" s="2" t="s">
        <v>3</v>
      </c>
    </row>
    <row r="63" spans="1:6">
      <c r="E63" s="3"/>
    </row>
    <row r="64" spans="1:6" ht="26">
      <c r="A64" s="3" t="s">
        <v>12</v>
      </c>
      <c r="B64" s="3" t="s">
        <v>33</v>
      </c>
      <c r="C64" s="3" t="s">
        <v>11</v>
      </c>
    </row>
    <row r="65" spans="1:3">
      <c r="A65" s="2" t="s">
        <v>1</v>
      </c>
      <c r="B65" s="2">
        <v>6324672</v>
      </c>
    </row>
    <row r="66" spans="1:3">
      <c r="A66" s="2" t="s">
        <v>35</v>
      </c>
      <c r="B66" s="2">
        <v>6321266</v>
      </c>
    </row>
    <row r="67" spans="1:3">
      <c r="A67" s="4" t="s">
        <v>75</v>
      </c>
      <c r="B67" s="2">
        <v>6319318</v>
      </c>
    </row>
    <row r="68" spans="1:3">
      <c r="A68" s="4" t="s">
        <v>72</v>
      </c>
      <c r="B68" s="2">
        <v>6321346</v>
      </c>
      <c r="C68" s="2" t="s">
        <v>10</v>
      </c>
    </row>
    <row r="69" spans="1:3">
      <c r="A69" s="4" t="s">
        <v>73</v>
      </c>
      <c r="B69" s="2">
        <v>6323691</v>
      </c>
    </row>
    <row r="71" spans="1:3" ht="26"/>
  </sheetData>
  <sheetCalcPr fullCalcOnLoad="1"/>
  <phoneticPr fontId="3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 (2)</vt:lpstr>
    </vt:vector>
  </TitlesOfParts>
  <Company>UCSF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</dc:creator>
  <cp:lastModifiedBy>Jeremy</cp:lastModifiedBy>
  <dcterms:created xsi:type="dcterms:W3CDTF">2010-04-02T00:27:48Z</dcterms:created>
  <dcterms:modified xsi:type="dcterms:W3CDTF">2010-04-02T04:18:08Z</dcterms:modified>
</cp:coreProperties>
</file>