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65" yWindow="65521" windowWidth="26100" windowHeight="17085" tabRatio="500" activeTab="0"/>
  </bookViews>
  <sheets>
    <sheet name="Plate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<sst xmlns="http://schemas.openxmlformats.org/spreadsheetml/2006/main" count="150" uniqueCount="103">
  <si>
    <t>No protein loading</t>
  </si>
  <si>
    <t>A7</t>
  </si>
  <si>
    <t>Mix with Buffer and 1mg/mL solution</t>
  </si>
  <si>
    <t>to compare with SLAC data</t>
  </si>
  <si>
    <t>E</t>
  </si>
  <si>
    <t>Tails mismatch</t>
  </si>
  <si>
    <t>Tails mismatch</t>
  </si>
  <si>
    <t>Plate 2</t>
  </si>
  <si>
    <t>B5</t>
  </si>
  <si>
    <t>B6</t>
  </si>
  <si>
    <t>Reading out Detectors…</t>
  </si>
  <si>
    <t>System freeze</t>
  </si>
  <si>
    <t>Exposure Time</t>
  </si>
  <si>
    <t>2 sec</t>
  </si>
  <si>
    <t>10 sec</t>
  </si>
  <si>
    <t>2 sec</t>
  </si>
  <si>
    <t>Bad take 1st exp</t>
  </si>
  <si>
    <t>E1</t>
  </si>
  <si>
    <t>Bubble</t>
  </si>
  <si>
    <t>Bubble</t>
  </si>
  <si>
    <t>B2</t>
  </si>
  <si>
    <t>Tiny Bubble</t>
  </si>
  <si>
    <t>F6</t>
  </si>
  <si>
    <t>Prefix</t>
  </si>
  <si>
    <t>nup133</t>
  </si>
  <si>
    <t>nup133</t>
  </si>
  <si>
    <t>nup133_nup145</t>
  </si>
  <si>
    <t>nup192_nup120</t>
  </si>
  <si>
    <t>another fragment which links N and C terminals</t>
  </si>
  <si>
    <t>X-ray crystal structure (946-1158)</t>
  </si>
  <si>
    <t>8/12/2009</t>
  </si>
  <si>
    <t>8/12/2009</t>
  </si>
  <si>
    <t>9/30/2009</t>
  </si>
  <si>
    <t>M.W.</t>
  </si>
  <si>
    <t>Nup 145</t>
  </si>
  <si>
    <t>443 - 605</t>
  </si>
  <si>
    <t>Nup 133</t>
  </si>
  <si>
    <t>490 - 822</t>
  </si>
  <si>
    <t xml:space="preserve"> Nup 192</t>
  </si>
  <si>
    <t>2 - 960</t>
  </si>
  <si>
    <t>Nup 120</t>
  </si>
  <si>
    <t>22 -490</t>
  </si>
  <si>
    <t>41 - 1157</t>
  </si>
  <si>
    <t>41 - 879</t>
  </si>
  <si>
    <t>881-1157</t>
  </si>
  <si>
    <t>bl1231.als.lbl.gov</t>
  </si>
  <si>
    <t>asali</t>
  </si>
  <si>
    <t>Tmdwnd1.</t>
  </si>
  <si>
    <t>/data/asali</t>
  </si>
  <si>
    <t>Buffer</t>
  </si>
  <si>
    <t>copy ExptParams. &amp; mask.asc</t>
  </si>
  <si>
    <t>ogreNew sample.mccd buffer.mccd</t>
  </si>
  <si>
    <t>ivq .dat</t>
  </si>
  <si>
    <t>Plate 1</t>
  </si>
  <si>
    <t>Buffer</t>
  </si>
  <si>
    <t>Buffer</t>
  </si>
  <si>
    <t>Same as row A</t>
  </si>
  <si>
    <t>Failure</t>
  </si>
  <si>
    <t>A6</t>
  </si>
  <si>
    <t>A10</t>
  </si>
  <si>
    <t>A11</t>
  </si>
  <si>
    <t>No protein loading</t>
  </si>
  <si>
    <t>P2</t>
  </si>
  <si>
    <t>A</t>
  </si>
  <si>
    <t>B</t>
  </si>
  <si>
    <t>C</t>
  </si>
  <si>
    <t>D</t>
  </si>
  <si>
    <t>E</t>
  </si>
  <si>
    <t>F</t>
  </si>
  <si>
    <t>G</t>
  </si>
  <si>
    <t>H</t>
  </si>
  <si>
    <t>Nup192</t>
  </si>
  <si>
    <t>Nup133</t>
  </si>
  <si>
    <t>Buffer</t>
  </si>
  <si>
    <t>Buffer</t>
  </si>
  <si>
    <t>Construct</t>
  </si>
  <si>
    <t>No ESI observed due to high mw of protein</t>
  </si>
  <si>
    <t>9/16/2009</t>
  </si>
  <si>
    <t>9/30/2009</t>
  </si>
  <si>
    <t>Expected mass without N term Met + 2 Se = 33025 Da. dM = + -7149 Da. Protein ID requested.</t>
  </si>
  <si>
    <t>The whole protein</t>
  </si>
  <si>
    <t>PID</t>
  </si>
  <si>
    <t>Sample</t>
  </si>
  <si>
    <t>Date</t>
  </si>
  <si>
    <t>Comments</t>
  </si>
  <si>
    <t>A</t>
  </si>
  <si>
    <t>B</t>
  </si>
  <si>
    <t>C</t>
  </si>
  <si>
    <t>D</t>
  </si>
  <si>
    <t>E</t>
  </si>
  <si>
    <t>F</t>
  </si>
  <si>
    <t>G</t>
  </si>
  <si>
    <t>H</t>
  </si>
  <si>
    <t>A5</t>
  </si>
  <si>
    <t>Buffer</t>
  </si>
  <si>
    <t>No protein loading</t>
  </si>
  <si>
    <t>B7</t>
  </si>
  <si>
    <t>Nup 192</t>
  </si>
  <si>
    <t>A2</t>
  </si>
  <si>
    <t>A3</t>
  </si>
  <si>
    <t>Aggregated</t>
  </si>
  <si>
    <t>A4</t>
  </si>
  <si>
    <t>Same as P1 C4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</si>
</sst>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  <font>
      <sz val="10"/>
      <color indexed="10"/>
      <name val="Verdana"/>
      <family val="0"/>
    </font>
    <font>
      <sz val="10"/>
      <color indexed="12"/>
      <name val="Verdana"/>
      <family val="0"/>
    </font>
    <font>
      <b/>
      <sz val="10"/>
      <color indexed="10"/>
      <name val="Verdana"/>
      <family val="2"/>
    </font>
    <font>
      <strike/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9">
      <selection activeCell="B43" sqref="B43"/>
    </sheetView>
  </sheetViews>
  <sheetFormatPr defaultColWidth="9.00390625" defaultRowHeight="12.75"/>
  <cols>
    <col min="1" max="1" width="8.75390625" style="2" customWidth="1"/>
    <col min="2" max="3" width="8.75390625" style="0" customWidth="1"/>
    <col min="4" max="4" width="13.00390625" style="2" customWidth="1"/>
    <col min="5" max="5" width="3.875" style="0" customWidth="1"/>
    <col min="6" max="17" width="4.875" style="3" customWidth="1"/>
    <col min="18" max="18" width="8.75390625" style="0" customWidth="1"/>
    <col min="19" max="19" width="9.125" style="0" customWidth="1"/>
    <col min="20" max="20" width="56.125" style="0" customWidth="1"/>
    <col min="21" max="23" width="8.75390625" style="0" customWidth="1"/>
    <col min="24" max="16384" width="11.00390625" style="0" customWidth="1"/>
  </cols>
  <sheetData>
    <row r="1" ht="12.75">
      <c r="A1" s="2" t="s">
        <v>53</v>
      </c>
    </row>
    <row r="2" spans="1:20" ht="12.75" customHeight="1" thickBot="1">
      <c r="A2" s="2" t="s">
        <v>81</v>
      </c>
      <c r="B2" s="2" t="s">
        <v>82</v>
      </c>
      <c r="C2" s="2" t="s">
        <v>75</v>
      </c>
      <c r="D2" s="2" t="s">
        <v>23</v>
      </c>
      <c r="E2" s="21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2">
        <v>10</v>
      </c>
      <c r="P2" s="22">
        <v>11</v>
      </c>
      <c r="Q2" s="22">
        <v>12</v>
      </c>
      <c r="R2" s="2" t="s">
        <v>33</v>
      </c>
      <c r="S2" s="2" t="s">
        <v>83</v>
      </c>
      <c r="T2" t="s">
        <v>84</v>
      </c>
    </row>
    <row r="3" spans="1:25" ht="12.75" customHeight="1">
      <c r="A3" s="14">
        <v>23923</v>
      </c>
      <c r="B3" s="15" t="s">
        <v>34</v>
      </c>
      <c r="C3" s="15" t="s">
        <v>35</v>
      </c>
      <c r="D3" s="3" t="s">
        <v>25</v>
      </c>
      <c r="E3" s="19" t="s">
        <v>85</v>
      </c>
      <c r="F3" s="3" t="s">
        <v>73</v>
      </c>
      <c r="G3" s="3">
        <v>0.5</v>
      </c>
      <c r="H3" s="3">
        <v>1</v>
      </c>
      <c r="I3" s="3">
        <v>2</v>
      </c>
      <c r="J3" s="3">
        <v>5</v>
      </c>
      <c r="K3" s="23">
        <v>11.8</v>
      </c>
      <c r="L3" s="3" t="s">
        <v>74</v>
      </c>
      <c r="M3" s="3" t="s">
        <v>54</v>
      </c>
      <c r="N3" s="3">
        <v>2</v>
      </c>
      <c r="O3" s="23">
        <v>5</v>
      </c>
      <c r="P3" s="23">
        <v>11.8</v>
      </c>
      <c r="Q3" s="3" t="s">
        <v>55</v>
      </c>
      <c r="R3" s="3">
        <v>20204</v>
      </c>
      <c r="S3" s="13">
        <v>38554</v>
      </c>
      <c r="T3" s="4"/>
      <c r="U3" s="5" t="s">
        <v>29</v>
      </c>
      <c r="W3" s="4"/>
      <c r="X3" s="7"/>
      <c r="Y3" s="4"/>
    </row>
    <row r="4" spans="1:25" ht="12.75" customHeight="1">
      <c r="A4" s="14">
        <v>23915</v>
      </c>
      <c r="B4" s="15" t="s">
        <v>36</v>
      </c>
      <c r="C4" s="15" t="s">
        <v>37</v>
      </c>
      <c r="D4" s="3" t="s">
        <v>24</v>
      </c>
      <c r="E4" s="19" t="s">
        <v>86</v>
      </c>
      <c r="F4" s="3" t="s">
        <v>73</v>
      </c>
      <c r="G4" s="14">
        <v>0.25</v>
      </c>
      <c r="H4" s="3">
        <v>0.5</v>
      </c>
      <c r="I4" s="3">
        <v>1</v>
      </c>
      <c r="J4" s="3">
        <v>2</v>
      </c>
      <c r="K4" s="3">
        <v>12.49</v>
      </c>
      <c r="L4" s="3" t="s">
        <v>74</v>
      </c>
      <c r="R4" s="3">
        <v>40344</v>
      </c>
      <c r="S4" s="13">
        <v>38561</v>
      </c>
      <c r="T4" s="4"/>
      <c r="U4" s="5" t="s">
        <v>3</v>
      </c>
      <c r="W4" s="4"/>
      <c r="X4" s="7"/>
      <c r="Y4" s="4"/>
    </row>
    <row r="5" spans="1:21" ht="12.75" customHeight="1">
      <c r="A5" s="14">
        <v>24046</v>
      </c>
      <c r="B5" s="16" t="s">
        <v>97</v>
      </c>
      <c r="C5" s="16" t="s">
        <v>39</v>
      </c>
      <c r="D5" s="4" t="s">
        <v>27</v>
      </c>
      <c r="E5" s="20" t="s">
        <v>87</v>
      </c>
      <c r="F5" s="3" t="s">
        <v>73</v>
      </c>
      <c r="G5" s="3">
        <v>0.5</v>
      </c>
      <c r="H5" s="3">
        <v>1</v>
      </c>
      <c r="I5" s="3">
        <v>2</v>
      </c>
      <c r="J5" s="3">
        <v>5.07</v>
      </c>
      <c r="K5" s="3" t="s">
        <v>74</v>
      </c>
      <c r="R5" s="18">
        <v>110878</v>
      </c>
      <c r="S5" s="4" t="s">
        <v>77</v>
      </c>
      <c r="T5" s="9" t="s">
        <v>76</v>
      </c>
      <c r="U5" s="4"/>
    </row>
    <row r="6" spans="1:21" ht="12.75" customHeight="1">
      <c r="A6" s="14">
        <v>24141</v>
      </c>
      <c r="B6" s="15" t="s">
        <v>40</v>
      </c>
      <c r="C6" s="15" t="s">
        <v>41</v>
      </c>
      <c r="D6" s="4" t="s">
        <v>27</v>
      </c>
      <c r="E6" s="19" t="s">
        <v>88</v>
      </c>
      <c r="F6" s="3" t="s">
        <v>73</v>
      </c>
      <c r="G6" s="3">
        <v>0.5</v>
      </c>
      <c r="H6" s="3">
        <v>1</v>
      </c>
      <c r="I6" s="3">
        <v>2</v>
      </c>
      <c r="J6" s="3">
        <v>5</v>
      </c>
      <c r="K6" s="3">
        <v>12.8</v>
      </c>
      <c r="L6" s="3" t="s">
        <v>74</v>
      </c>
      <c r="R6" s="18">
        <v>54881</v>
      </c>
      <c r="S6" s="4" t="s">
        <v>32</v>
      </c>
      <c r="T6" s="10"/>
      <c r="U6" s="4"/>
    </row>
    <row r="7" spans="1:20" ht="12.75" customHeight="1">
      <c r="A7" s="14">
        <v>23910</v>
      </c>
      <c r="B7" s="15" t="s">
        <v>36</v>
      </c>
      <c r="C7" s="15" t="s">
        <v>42</v>
      </c>
      <c r="D7" s="3" t="s">
        <v>24</v>
      </c>
      <c r="E7" s="19" t="s">
        <v>89</v>
      </c>
      <c r="F7" s="23" t="s">
        <v>94</v>
      </c>
      <c r="G7" s="3">
        <v>0.5</v>
      </c>
      <c r="H7" s="3">
        <v>1</v>
      </c>
      <c r="I7" s="3">
        <v>2</v>
      </c>
      <c r="J7" s="3">
        <v>5</v>
      </c>
      <c r="K7" s="3">
        <v>13.3</v>
      </c>
      <c r="L7" s="3" t="s">
        <v>74</v>
      </c>
      <c r="R7" s="18">
        <v>130698</v>
      </c>
      <c r="S7" s="4" t="s">
        <v>30</v>
      </c>
      <c r="T7" s="5" t="s">
        <v>80</v>
      </c>
    </row>
    <row r="8" spans="1:21" ht="12.75" customHeight="1">
      <c r="A8" s="14">
        <v>24047</v>
      </c>
      <c r="B8" s="15" t="s">
        <v>36</v>
      </c>
      <c r="C8" s="15" t="s">
        <v>43</v>
      </c>
      <c r="D8" s="3" t="s">
        <v>26</v>
      </c>
      <c r="E8" s="19" t="s">
        <v>90</v>
      </c>
      <c r="F8" s="3" t="s">
        <v>73</v>
      </c>
      <c r="G8" s="3">
        <v>0.5</v>
      </c>
      <c r="H8" s="3">
        <v>1</v>
      </c>
      <c r="I8" s="3">
        <v>2</v>
      </c>
      <c r="J8" s="3">
        <v>5</v>
      </c>
      <c r="K8" s="23">
        <v>10.15</v>
      </c>
      <c r="L8" s="3" t="s">
        <v>74</v>
      </c>
      <c r="M8" s="3" t="s">
        <v>49</v>
      </c>
      <c r="N8" s="3">
        <v>10.2</v>
      </c>
      <c r="R8" s="18">
        <v>99818</v>
      </c>
      <c r="S8" s="4" t="s">
        <v>31</v>
      </c>
      <c r="T8" s="10" t="s">
        <v>28</v>
      </c>
      <c r="U8" s="4"/>
    </row>
    <row r="9" spans="1:21" ht="12.75" customHeight="1">
      <c r="A9" s="14">
        <v>23922</v>
      </c>
      <c r="B9" s="16" t="s">
        <v>36</v>
      </c>
      <c r="C9" s="16" t="s">
        <v>44</v>
      </c>
      <c r="D9" s="3" t="s">
        <v>26</v>
      </c>
      <c r="E9" s="20" t="s">
        <v>91</v>
      </c>
      <c r="F9" s="3" t="s">
        <v>73</v>
      </c>
      <c r="G9" s="3">
        <v>0.5</v>
      </c>
      <c r="H9" s="3">
        <v>1</v>
      </c>
      <c r="I9" s="3">
        <v>2</v>
      </c>
      <c r="J9" s="3">
        <v>5</v>
      </c>
      <c r="K9" s="3">
        <v>17.6</v>
      </c>
      <c r="L9" s="3" t="s">
        <v>74</v>
      </c>
      <c r="R9" s="18">
        <v>25876</v>
      </c>
      <c r="S9" s="4" t="s">
        <v>78</v>
      </c>
      <c r="T9" s="11" t="s">
        <v>79</v>
      </c>
      <c r="U9" s="5" t="s">
        <v>29</v>
      </c>
    </row>
    <row r="10" spans="1:25" ht="12.75" customHeight="1">
      <c r="A10" s="14">
        <v>23923</v>
      </c>
      <c r="B10" s="15" t="s">
        <v>34</v>
      </c>
      <c r="C10" s="15" t="s">
        <v>35</v>
      </c>
      <c r="D10" s="3" t="s">
        <v>24</v>
      </c>
      <c r="E10" s="19" t="s">
        <v>92</v>
      </c>
      <c r="F10" s="2" t="s">
        <v>49</v>
      </c>
      <c r="G10" s="2"/>
      <c r="H10" s="2">
        <v>11.8</v>
      </c>
      <c r="I10" s="2"/>
      <c r="J10" s="2"/>
      <c r="K10" s="2"/>
      <c r="L10" s="2"/>
      <c r="M10" s="2"/>
      <c r="N10" s="2"/>
      <c r="O10" s="2"/>
      <c r="P10" s="2"/>
      <c r="Q10" s="2"/>
      <c r="R10" s="3">
        <v>20204</v>
      </c>
      <c r="S10" s="13">
        <v>38554</v>
      </c>
      <c r="T10" s="6" t="s">
        <v>56</v>
      </c>
      <c r="U10" s="2"/>
      <c r="W10" s="2"/>
      <c r="X10" s="8"/>
      <c r="Y10" s="2"/>
    </row>
    <row r="11" spans="6:24" ht="12.75" customHeight="1"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X11" s="8"/>
    </row>
    <row r="13" spans="3:20" ht="12.75">
      <c r="C13" s="17"/>
      <c r="D13" s="14"/>
      <c r="M13" s="2"/>
      <c r="N13" s="2"/>
      <c r="O13" s="2"/>
      <c r="P13" s="2"/>
      <c r="Q13" s="2"/>
      <c r="T13" t="s">
        <v>45</v>
      </c>
    </row>
    <row r="14" spans="1:20" ht="12.75">
      <c r="A14" s="2" t="s">
        <v>57</v>
      </c>
      <c r="M14" s="14"/>
      <c r="N14" s="14"/>
      <c r="O14" s="14"/>
      <c r="P14" s="14"/>
      <c r="Q14" s="14"/>
      <c r="T14" t="s">
        <v>46</v>
      </c>
    </row>
    <row r="15" spans="13:20" ht="12.75">
      <c r="M15" s="14"/>
      <c r="N15" s="14"/>
      <c r="O15" s="14"/>
      <c r="P15" s="14"/>
      <c r="Q15" s="14"/>
      <c r="T15" t="s">
        <v>47</v>
      </c>
    </row>
    <row r="16" spans="1:17" ht="12.75">
      <c r="A16" s="2" t="s">
        <v>58</v>
      </c>
      <c r="B16" t="s">
        <v>18</v>
      </c>
      <c r="M16" s="14"/>
      <c r="N16" s="14"/>
      <c r="O16" s="14"/>
      <c r="P16" s="14"/>
      <c r="Q16" s="14"/>
    </row>
    <row r="17" spans="1:20" ht="12.75">
      <c r="A17" s="2" t="s">
        <v>1</v>
      </c>
      <c r="B17" t="s">
        <v>2</v>
      </c>
      <c r="M17" s="14"/>
      <c r="N17" s="14"/>
      <c r="O17" s="14"/>
      <c r="P17" s="14"/>
      <c r="Q17" s="14"/>
      <c r="T17" t="s">
        <v>48</v>
      </c>
    </row>
    <row r="18" spans="1:17" ht="12.75">
      <c r="A18" s="2" t="s">
        <v>59</v>
      </c>
      <c r="B18" t="s">
        <v>61</v>
      </c>
      <c r="M18" s="14"/>
      <c r="N18" s="14"/>
      <c r="O18" s="14"/>
      <c r="P18" s="14"/>
      <c r="Q18" s="14"/>
    </row>
    <row r="19" spans="1:20" ht="12.75">
      <c r="A19" s="2" t="s">
        <v>60</v>
      </c>
      <c r="B19" t="s">
        <v>0</v>
      </c>
      <c r="M19" s="14"/>
      <c r="N19" s="14"/>
      <c r="O19" s="14"/>
      <c r="P19" s="14"/>
      <c r="Q19" s="14"/>
      <c r="T19" t="s">
        <v>50</v>
      </c>
    </row>
    <row r="20" spans="1:17" ht="12.75">
      <c r="A20" s="3" t="s">
        <v>20</v>
      </c>
      <c r="B20" s="12" t="s">
        <v>21</v>
      </c>
      <c r="C20" s="3"/>
      <c r="M20" s="14"/>
      <c r="N20" s="14"/>
      <c r="O20" s="14"/>
      <c r="P20" s="14"/>
      <c r="Q20" s="14"/>
    </row>
    <row r="21" spans="1:17" ht="12.75">
      <c r="A21" s="2" t="s">
        <v>17</v>
      </c>
      <c r="B21" t="s">
        <v>19</v>
      </c>
      <c r="M21" s="14"/>
      <c r="N21" s="14"/>
      <c r="O21" s="14"/>
      <c r="P21" s="14"/>
      <c r="Q21" s="14"/>
    </row>
    <row r="22" spans="1:20" ht="12.75">
      <c r="A22" s="2" t="s">
        <v>22</v>
      </c>
      <c r="B22" t="s">
        <v>0</v>
      </c>
      <c r="T22" t="s">
        <v>51</v>
      </c>
    </row>
    <row r="24" spans="1:20" ht="12.75">
      <c r="A24" s="2" t="s">
        <v>65</v>
      </c>
      <c r="B24" t="s">
        <v>5</v>
      </c>
      <c r="E24" t="s">
        <v>16</v>
      </c>
      <c r="T24" t="s">
        <v>52</v>
      </c>
    </row>
    <row r="25" spans="1:2" ht="12.75">
      <c r="A25" s="2" t="s">
        <v>4</v>
      </c>
      <c r="B25" t="s">
        <v>6</v>
      </c>
    </row>
    <row r="28" ht="12.75">
      <c r="A28" s="2" t="s">
        <v>7</v>
      </c>
    </row>
    <row r="29" spans="1:20" ht="13.5" thickBot="1">
      <c r="A29" s="2" t="s">
        <v>81</v>
      </c>
      <c r="B29" s="2" t="s">
        <v>82</v>
      </c>
      <c r="C29" s="2" t="s">
        <v>75</v>
      </c>
      <c r="E29" s="21"/>
      <c r="F29" s="22">
        <v>1</v>
      </c>
      <c r="G29" s="22">
        <v>2</v>
      </c>
      <c r="H29" s="22">
        <v>3</v>
      </c>
      <c r="I29" s="22">
        <v>4</v>
      </c>
      <c r="J29" s="22">
        <v>5</v>
      </c>
      <c r="K29" s="22">
        <v>6</v>
      </c>
      <c r="L29" s="22">
        <v>7</v>
      </c>
      <c r="M29" s="22">
        <v>8</v>
      </c>
      <c r="N29" s="22">
        <v>9</v>
      </c>
      <c r="O29" s="22">
        <v>10</v>
      </c>
      <c r="P29" s="22">
        <v>11</v>
      </c>
      <c r="Q29" s="22">
        <v>12</v>
      </c>
      <c r="R29" s="2" t="s">
        <v>33</v>
      </c>
      <c r="S29" s="2" t="s">
        <v>83</v>
      </c>
      <c r="T29" t="s">
        <v>84</v>
      </c>
    </row>
    <row r="30" spans="1:21" ht="12.75">
      <c r="A30" s="14">
        <v>24046</v>
      </c>
      <c r="B30" s="16" t="s">
        <v>38</v>
      </c>
      <c r="C30" s="16" t="s">
        <v>39</v>
      </c>
      <c r="D30" s="16"/>
      <c r="E30" s="19" t="s">
        <v>85</v>
      </c>
      <c r="F30" s="3" t="s">
        <v>73</v>
      </c>
      <c r="G30" s="14">
        <v>0.5</v>
      </c>
      <c r="H30" s="14">
        <v>1</v>
      </c>
      <c r="I30" s="3">
        <v>2</v>
      </c>
      <c r="J30" s="23">
        <v>5.07</v>
      </c>
      <c r="K30" s="3" t="s">
        <v>74</v>
      </c>
      <c r="R30" s="18">
        <v>110878</v>
      </c>
      <c r="S30" s="4" t="s">
        <v>77</v>
      </c>
      <c r="T30" s="9" t="s">
        <v>76</v>
      </c>
      <c r="U30" s="4"/>
    </row>
    <row r="31" spans="1:20" ht="12.75">
      <c r="A31" s="14">
        <v>23910</v>
      </c>
      <c r="B31" s="15" t="s">
        <v>36</v>
      </c>
      <c r="C31" s="15" t="s">
        <v>42</v>
      </c>
      <c r="D31" s="15"/>
      <c r="E31" s="19" t="s">
        <v>86</v>
      </c>
      <c r="F31" s="3" t="s">
        <v>73</v>
      </c>
      <c r="G31" s="3">
        <v>0.5</v>
      </c>
      <c r="H31" s="3">
        <v>1</v>
      </c>
      <c r="I31" s="3">
        <v>2</v>
      </c>
      <c r="J31" s="23">
        <v>5</v>
      </c>
      <c r="K31" s="23">
        <v>13.3</v>
      </c>
      <c r="L31" s="23" t="s">
        <v>94</v>
      </c>
      <c r="R31" s="18">
        <v>130698</v>
      </c>
      <c r="S31" s="4" t="s">
        <v>30</v>
      </c>
      <c r="T31" s="5" t="s">
        <v>80</v>
      </c>
    </row>
    <row r="33" ht="12.75">
      <c r="T33" t="s">
        <v>12</v>
      </c>
    </row>
    <row r="34" spans="1:20" ht="12.75">
      <c r="A34" s="2" t="s">
        <v>57</v>
      </c>
      <c r="T34" t="s">
        <v>13</v>
      </c>
    </row>
    <row r="35" spans="1:20" ht="12.75">
      <c r="A35" s="2" t="s">
        <v>93</v>
      </c>
      <c r="B35" t="s">
        <v>95</v>
      </c>
      <c r="T35" t="s">
        <v>14</v>
      </c>
    </row>
    <row r="36" spans="1:20" ht="12.75">
      <c r="A36" s="2" t="s">
        <v>8</v>
      </c>
      <c r="B36" t="s">
        <v>10</v>
      </c>
      <c r="F36" s="12" t="s">
        <v>11</v>
      </c>
      <c r="T36" t="s">
        <v>15</v>
      </c>
    </row>
    <row r="37" spans="1:2" ht="12.75">
      <c r="A37" s="2" t="s">
        <v>9</v>
      </c>
      <c r="B37" t="s">
        <v>10</v>
      </c>
    </row>
    <row r="38" spans="1:2" ht="12.75">
      <c r="A38" s="2" t="s">
        <v>96</v>
      </c>
      <c r="B38" t="s">
        <v>10</v>
      </c>
    </row>
    <row r="40" spans="1:2" ht="12.75">
      <c r="A40" s="2" t="s">
        <v>98</v>
      </c>
      <c r="B40" t="s">
        <v>100</v>
      </c>
    </row>
    <row r="41" spans="1:2" ht="12.75">
      <c r="A41" s="2" t="s">
        <v>99</v>
      </c>
      <c r="B41" t="s">
        <v>100</v>
      </c>
    </row>
    <row r="42" spans="1:2" ht="12.75">
      <c r="A42" s="2" t="s">
        <v>101</v>
      </c>
      <c r="B42" t="s">
        <v>102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K29" sqref="K29"/>
    </sheetView>
  </sheetViews>
  <sheetFormatPr defaultColWidth="9.00390625" defaultRowHeight="12.75"/>
  <cols>
    <col min="1" max="16384" width="11.00390625" style="0" customWidth="1"/>
  </cols>
  <sheetData>
    <row r="1" ht="12.75">
      <c r="A1">
        <v>23923</v>
      </c>
    </row>
    <row r="2" ht="12.75">
      <c r="A2">
        <v>23915</v>
      </c>
    </row>
    <row r="3" ht="12.75">
      <c r="A3">
        <v>24046</v>
      </c>
    </row>
    <row r="4" ht="12.75">
      <c r="A4">
        <v>24141</v>
      </c>
    </row>
    <row r="5" ht="12.75">
      <c r="A5">
        <v>23910</v>
      </c>
    </row>
    <row r="6" spans="1:10" ht="12.75">
      <c r="A6">
        <v>24047</v>
      </c>
      <c r="B6">
        <v>1.25</v>
      </c>
      <c r="C6">
        <v>2.5</v>
      </c>
      <c r="D6">
        <v>5</v>
      </c>
      <c r="E6">
        <v>12.5</v>
      </c>
      <c r="G6" s="1">
        <f aca="true" t="shared" si="0" ref="G6:J7">25-B6</f>
        <v>23.75</v>
      </c>
      <c r="H6" s="1">
        <f t="shared" si="0"/>
        <v>22.5</v>
      </c>
      <c r="I6" s="1">
        <f t="shared" si="0"/>
        <v>20</v>
      </c>
      <c r="J6" s="1">
        <f t="shared" si="0"/>
        <v>12.5</v>
      </c>
    </row>
    <row r="7" spans="1:10" ht="12.75">
      <c r="A7">
        <v>23922</v>
      </c>
      <c r="B7">
        <v>0.71</v>
      </c>
      <c r="C7">
        <v>1.42</v>
      </c>
      <c r="D7">
        <v>2.84</v>
      </c>
      <c r="E7">
        <v>7.1</v>
      </c>
      <c r="G7" s="1">
        <f t="shared" si="0"/>
        <v>24.29</v>
      </c>
      <c r="H7" s="1">
        <f t="shared" si="0"/>
        <v>23.58</v>
      </c>
      <c r="I7" s="1">
        <f t="shared" si="0"/>
        <v>22.16</v>
      </c>
      <c r="J7" s="1">
        <f t="shared" si="0"/>
        <v>17.9</v>
      </c>
    </row>
    <row r="10" ht="12.75">
      <c r="A10" t="s">
        <v>62</v>
      </c>
    </row>
    <row r="11" spans="1:12" ht="12.75">
      <c r="A11" t="s">
        <v>63</v>
      </c>
      <c r="B11">
        <v>24046</v>
      </c>
      <c r="C11" t="s">
        <v>71</v>
      </c>
      <c r="D11">
        <v>2.5</v>
      </c>
      <c r="E11">
        <v>5</v>
      </c>
      <c r="F11">
        <v>10</v>
      </c>
      <c r="I11" s="1">
        <f aca="true" t="shared" si="1" ref="I11:K12">25-D11</f>
        <v>22.5</v>
      </c>
      <c r="J11" s="1">
        <f t="shared" si="1"/>
        <v>20</v>
      </c>
      <c r="K11" s="1">
        <f t="shared" si="1"/>
        <v>15</v>
      </c>
      <c r="L11" s="1"/>
    </row>
    <row r="12" spans="1:12" ht="12.75">
      <c r="A12" t="s">
        <v>64</v>
      </c>
      <c r="B12">
        <v>23910</v>
      </c>
      <c r="C12" t="s">
        <v>72</v>
      </c>
      <c r="D12">
        <v>1</v>
      </c>
      <c r="E12">
        <v>2</v>
      </c>
      <c r="F12">
        <v>4</v>
      </c>
      <c r="G12">
        <v>10</v>
      </c>
      <c r="I12" s="1">
        <f t="shared" si="1"/>
        <v>24</v>
      </c>
      <c r="J12" s="1">
        <f t="shared" si="1"/>
        <v>23</v>
      </c>
      <c r="K12" s="1">
        <f t="shared" si="1"/>
        <v>21</v>
      </c>
      <c r="L12" s="1">
        <f>25-G12</f>
        <v>15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Seung Joong Kim</dc:creator>
  <cp:keywords/>
  <dc:description/>
  <cp:lastModifiedBy>procyon</cp:lastModifiedBy>
  <dcterms:created xsi:type="dcterms:W3CDTF">2009-10-30T02:28:53Z</dcterms:created>
  <dcterms:modified xsi:type="dcterms:W3CDTF">2009-11-06T07:23:00Z</dcterms:modified>
  <cp:category/>
  <cp:version/>
  <cp:contentType/>
  <cp:contentStatus/>
</cp:coreProperties>
</file>